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Recibidos\COMPENDIO 2023 Web\"/>
    </mc:Choice>
  </mc:AlternateContent>
  <bookViews>
    <workbookView xWindow="4650" yWindow="0" windowWidth="21600" windowHeight="8535" activeTab="1"/>
  </bookViews>
  <sheets>
    <sheet name="Cuadro 4 BASE" sheetId="2" r:id="rId1"/>
    <sheet name="Cuadro 4" sheetId="1" r:id="rId2"/>
  </sheets>
  <externalReferences>
    <externalReference r:id="rId3"/>
  </externalReferences>
  <definedNames>
    <definedName name="_xlnm._FilterDatabase" localSheetId="1" hidden="1">'Cuadro 4'!#REF!</definedName>
    <definedName name="_xlnm._FilterDatabase" localSheetId="0" hidden="1">'Cuadro 4 BASE'!#REF!</definedName>
    <definedName name="_xlnm.Print_Area" localSheetId="1">'Cuadro 4'!$A$1:$T$44</definedName>
    <definedName name="_xlnm.Print_Area" localSheetId="0">'Cuadro 4 BASE'!$A$1:$T$44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2" l="1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<sst xmlns="http://schemas.openxmlformats.org/spreadsheetml/2006/main" count="485" uniqueCount="65">
  <si>
    <t>Producto</t>
  </si>
  <si>
    <t>Unidad de medida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</si>
  <si>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</si>
  <si>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</si>
  <si>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</si>
  <si>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</si>
  <si>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</si>
  <si>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</si>
  <si>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</si>
  <si>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</si>
  <si>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Granos:</t>
  </si>
  <si>
    <t>quintal</t>
  </si>
  <si>
    <t>ciento</t>
  </si>
  <si>
    <t>Tubérculos:</t>
  </si>
  <si>
    <t xml:space="preserve">       Ñame</t>
  </si>
  <si>
    <t xml:space="preserve">       Yuca</t>
  </si>
  <si>
    <t xml:space="preserve">       Otoe</t>
  </si>
  <si>
    <t xml:space="preserve">       Papa blanca</t>
  </si>
  <si>
    <t xml:space="preserve">       Café pilado</t>
  </si>
  <si>
    <t xml:space="preserve">       Coco</t>
  </si>
  <si>
    <t xml:space="preserve">       Naranja de jugo</t>
  </si>
  <si>
    <t xml:space="preserve">       Banano (guineo)</t>
  </si>
  <si>
    <t>racimo</t>
  </si>
  <si>
    <t xml:space="preserve">       Plátano</t>
  </si>
  <si>
    <t xml:space="preserve">       Papaya</t>
  </si>
  <si>
    <t>10 libras</t>
  </si>
  <si>
    <t xml:space="preserve">       Piña</t>
  </si>
  <si>
    <t>5 libras</t>
  </si>
  <si>
    <t>Hortalizas:</t>
  </si>
  <si>
    <t xml:space="preserve">       Tomate de mesa</t>
  </si>
  <si>
    <t>libra</t>
  </si>
  <si>
    <t xml:space="preserve">       Tomate industrial</t>
  </si>
  <si>
    <t xml:space="preserve">       Ají pimiento</t>
  </si>
  <si>
    <t xml:space="preserve">       Ají dulce</t>
  </si>
  <si>
    <t xml:space="preserve">       Repollo</t>
  </si>
  <si>
    <t xml:space="preserve">       Zanahoria</t>
  </si>
  <si>
    <t xml:space="preserve">       Lechuga americana</t>
  </si>
  <si>
    <t xml:space="preserve">       Cebolla</t>
  </si>
  <si>
    <t xml:space="preserve">       Pepino</t>
  </si>
  <si>
    <t xml:space="preserve">       Chayote</t>
  </si>
  <si>
    <t>Pecuarios:</t>
  </si>
  <si>
    <t xml:space="preserve">       Gallina (viva)</t>
  </si>
  <si>
    <t xml:space="preserve">       Pato (vivo)</t>
  </si>
  <si>
    <t xml:space="preserve">       Leche fresca de vaca</t>
  </si>
  <si>
    <t>botella</t>
  </si>
  <si>
    <t xml:space="preserve">       Queso blanco</t>
  </si>
  <si>
    <t xml:space="preserve">       Huevos de gallina</t>
  </si>
  <si>
    <t>docena</t>
  </si>
  <si>
    <t xml:space="preserve">       Cuero de res fresco o salado</t>
  </si>
  <si>
    <t>unidad</t>
  </si>
  <si>
    <t>Panamá Oeste</t>
  </si>
  <si>
    <t>…</t>
  </si>
  <si>
    <t>… Información no disponible.</t>
  </si>
  <si>
    <t>Frutales e industriales:</t>
  </si>
  <si>
    <t xml:space="preserve">       Arroz en cáscara de primera clase</t>
  </si>
  <si>
    <t xml:space="preserve">       Arroz pilado de primera clase</t>
  </si>
  <si>
    <t xml:space="preserve">       Arroz pilado de segunda clase</t>
  </si>
  <si>
    <t xml:space="preserve">       Maíz en grano seco</t>
  </si>
  <si>
    <t xml:space="preserve">       Maíz nuevo en mazorca</t>
  </si>
  <si>
    <t xml:space="preserve">       Frijol chiricano</t>
  </si>
  <si>
    <t>Promedio anual de los precios recibidos por el productor agropecuario  (en balboas)</t>
  </si>
  <si>
    <t xml:space="preserve"> Finca</t>
  </si>
  <si>
    <t xml:space="preserve"> Plaza</t>
  </si>
  <si>
    <t>NOTA: Para la provincia de Panamá no se recopiló información.</t>
  </si>
  <si>
    <t>Cuadro 4.  PROMEDIO ANUAL DE LOS PRECIOS RECIBIDOS POR EL PRODUCTOR AGROPECUARIO,
 EN LA REPÚBLICA, POR PROVINCIA, SEGÚN PRODUCTO, EN FINCA Y PLAZA: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</si>
</sst>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4" fontId="1" fillId="2" borderId="7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7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4" fontId="1" fillId="2" borderId="10" xfId="0" applyNumberFormat="1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4" fontId="1" fillId="2" borderId="0" xfId="1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/>
    </xf>
    <xf numFmtId="4" fontId="1" fillId="2" borderId="13" xfId="0" applyNumberFormat="1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164" fontId="0" fillId="2" borderId="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2" fontId="1" fillId="2" borderId="7" xfId="0" applyNumberFormat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right" vertical="center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7" xfId="1" applyNumberFormat="1" applyFont="1" applyFill="1" applyBorder="1" applyAlignment="1">
      <alignment horizontal="right" vertical="center"/>
    </xf>
    <xf numFmtId="2" fontId="2" fillId="2" borderId="8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  <xf numFmtId="2" fontId="0" fillId="2" borderId="8" xfId="0" applyNumberFormat="1" applyFont="1" applyFill="1" applyBorder="1" applyAlignment="1">
      <alignment horizontal="right" vertical="center"/>
    </xf>
    <xf numFmtId="2" fontId="0" fillId="2" borderId="7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1" fillId="0" borderId="8" xfId="1" applyNumberFormat="1" applyFont="1" applyFill="1" applyBorder="1" applyAlignment="1">
      <alignment horizontal="right" vertical="center"/>
    </xf>
    <xf numFmtId="2" fontId="1" fillId="2" borderId="0" xfId="0" applyNumberFormat="1" applyFont="1" applyFill="1" applyBorder="1" applyAlignment="1">
      <alignment vertical="center"/>
    </xf>
    <xf numFmtId="2" fontId="1" fillId="2" borderId="8" xfId="1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2" fontId="1" fillId="2" borderId="0" xfId="1" applyNumberFormat="1" applyFont="1" applyFill="1" applyBorder="1" applyAlignment="1">
      <alignment horizontal="right" vertical="center"/>
    </xf>
    <xf numFmtId="2" fontId="1" fillId="0" borderId="8" xfId="0" applyNumberFormat="1" applyFont="1" applyFill="1" applyBorder="1" applyAlignment="1">
      <alignment horizontal="right" vertical="center"/>
    </xf>
    <xf numFmtId="2" fontId="0" fillId="0" borderId="7" xfId="0" applyNumberFormat="1" applyFont="1" applyFill="1" applyBorder="1" applyAlignment="1">
      <alignment horizontal="right" vertical="center"/>
    </xf>
    <xf numFmtId="2" fontId="1" fillId="2" borderId="10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gonzalez\Documents\trabajo%20de%20la%20oficina\Compendio%202023%20ng\PRECIO_2023_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Hoja3 (4)"/>
      <sheetName val="Hoja3 (3)"/>
      <sheetName val="Hoja3"/>
      <sheetName val="cuadro 5"/>
      <sheetName val="cuadro 6"/>
      <sheetName val="cuadro 7"/>
      <sheetName val="Hoja2"/>
      <sheetName val="Distritos"/>
      <sheetName val="Provincias y nacional"/>
    </sheetNames>
    <sheetDataSet>
      <sheetData sheetId="0"/>
      <sheetData sheetId="1">
        <row r="4">
          <cell r="B4">
            <v>0.7616666666666666</v>
          </cell>
          <cell r="C4">
            <v>0.84500000000000008</v>
          </cell>
          <cell r="D4">
            <v>0.89404761904761898</v>
          </cell>
          <cell r="E4">
            <v>1.0670833333333334</v>
          </cell>
          <cell r="H4">
            <v>1.0697916666666667</v>
          </cell>
          <cell r="I4">
            <v>1.6766666666666665</v>
          </cell>
          <cell r="L4">
            <v>0.82708333333333339</v>
          </cell>
          <cell r="M4">
            <v>1.2729166666666667</v>
          </cell>
          <cell r="N4">
            <v>0.41988095238095241</v>
          </cell>
          <cell r="O4">
            <v>0.64238095238095239</v>
          </cell>
          <cell r="P4">
            <v>1.3083333333333331</v>
          </cell>
          <cell r="Q4">
            <v>1.9750000000000001</v>
          </cell>
          <cell r="R4">
            <v>0.83629629629629632</v>
          </cell>
          <cell r="S4">
            <v>1.1155555555555554</v>
          </cell>
        </row>
        <row r="5">
          <cell r="D5">
            <v>0.69583333333333341</v>
          </cell>
          <cell r="E5">
            <v>1.0485416666666667</v>
          </cell>
          <cell r="H5">
            <v>0.49850000000000005</v>
          </cell>
          <cell r="I5">
            <v>0.76416666666666666</v>
          </cell>
          <cell r="L5">
            <v>0.7416666666666667</v>
          </cell>
          <cell r="M5">
            <v>1.1458333333333333</v>
          </cell>
          <cell r="N5">
            <v>0.40416666666666662</v>
          </cell>
          <cell r="O5">
            <v>0.8125</v>
          </cell>
          <cell r="R5">
            <v>0.59791666666666676</v>
          </cell>
          <cell r="S5">
            <v>1.0208333333333335</v>
          </cell>
        </row>
        <row r="6">
          <cell r="D6">
            <v>22.714583333333337</v>
          </cell>
          <cell r="E6">
            <v>24.5</v>
          </cell>
          <cell r="H6">
            <v>22.5</v>
          </cell>
          <cell r="I6">
            <v>24.5</v>
          </cell>
          <cell r="R6">
            <v>22.7</v>
          </cell>
          <cell r="S6">
            <v>24.5</v>
          </cell>
        </row>
        <row r="7">
          <cell r="E7">
            <v>38.479166666666664</v>
          </cell>
          <cell r="H7">
            <v>36.875</v>
          </cell>
          <cell r="I7">
            <v>38</v>
          </cell>
        </row>
        <row r="8">
          <cell r="E8">
            <v>24.050000000000008</v>
          </cell>
          <cell r="L8">
            <v>0</v>
          </cell>
        </row>
        <row r="9">
          <cell r="B9">
            <v>4.0625</v>
          </cell>
          <cell r="C9">
            <v>4.9075000000000006</v>
          </cell>
          <cell r="D9">
            <v>6.2665277777777773</v>
          </cell>
          <cell r="E9">
            <v>8.3426515151515144</v>
          </cell>
          <cell r="F9">
            <v>5.0266666666666664</v>
          </cell>
          <cell r="G9">
            <v>7.083333333333333</v>
          </cell>
          <cell r="L9">
            <v>3.2638888888888888</v>
          </cell>
          <cell r="M9">
            <v>6.5444444444444443</v>
          </cell>
          <cell r="N9">
            <v>2.8333333333333335</v>
          </cell>
          <cell r="O9">
            <v>5.791666666666667</v>
          </cell>
          <cell r="P9">
            <v>5.541666666666667</v>
          </cell>
          <cell r="Q9">
            <v>7.333333333333333</v>
          </cell>
          <cell r="R9">
            <v>4.0277777777777777</v>
          </cell>
          <cell r="S9">
            <v>5.7250000000000005</v>
          </cell>
        </row>
        <row r="10">
          <cell r="D10">
            <v>133.32999999999998</v>
          </cell>
          <cell r="E10">
            <v>291.66666666666669</v>
          </cell>
          <cell r="I10">
            <v>230.68181818181819</v>
          </cell>
          <cell r="L10">
            <v>250</v>
          </cell>
          <cell r="P10">
            <v>144.22916666666669</v>
          </cell>
          <cell r="R10">
            <v>205.11904761904762</v>
          </cell>
          <cell r="S10">
            <v>270.5</v>
          </cell>
        </row>
        <row r="11">
          <cell r="D11">
            <v>0.42333333333333328</v>
          </cell>
          <cell r="E11">
            <v>0.68714285714285728</v>
          </cell>
          <cell r="H11">
            <v>0.54443452380952373</v>
          </cell>
          <cell r="I11">
            <v>0.82916666666666683</v>
          </cell>
          <cell r="L11">
            <v>0.77499999999999991</v>
          </cell>
          <cell r="M11">
            <v>1.06</v>
          </cell>
          <cell r="N11">
            <v>0.66976190476190478</v>
          </cell>
          <cell r="O11">
            <v>1.0362500000000001</v>
          </cell>
          <cell r="P11">
            <v>0.59999999999999987</v>
          </cell>
          <cell r="Q11">
            <v>1</v>
          </cell>
        </row>
        <row r="12">
          <cell r="D12">
            <v>0.24583333333333332</v>
          </cell>
          <cell r="E12">
            <v>0.32361111111111107</v>
          </cell>
          <cell r="H12">
            <v>0.15333333333333335</v>
          </cell>
          <cell r="I12">
            <v>0.25666666666666665</v>
          </cell>
          <cell r="R12">
            <v>0.15</v>
          </cell>
          <cell r="S12">
            <v>0.25</v>
          </cell>
        </row>
        <row r="13">
          <cell r="B13">
            <v>23.125</v>
          </cell>
          <cell r="C13">
            <v>29.375</v>
          </cell>
          <cell r="D13">
            <v>43.395833333333336</v>
          </cell>
          <cell r="E13">
            <v>59.625</v>
          </cell>
          <cell r="F13">
            <v>42.1875</v>
          </cell>
          <cell r="G13">
            <v>58.704999999999998</v>
          </cell>
          <cell r="N13">
            <v>31.611111111111104</v>
          </cell>
          <cell r="O13">
            <v>57.013888888888893</v>
          </cell>
          <cell r="R13">
            <v>26.708333333333332</v>
          </cell>
          <cell r="S13">
            <v>54.125</v>
          </cell>
        </row>
        <row r="14">
          <cell r="N14">
            <v>10</v>
          </cell>
          <cell r="O14">
            <v>10</v>
          </cell>
        </row>
        <row r="16">
          <cell r="D16">
            <v>82.985833333333332</v>
          </cell>
          <cell r="E16">
            <v>106.04166666666669</v>
          </cell>
          <cell r="H16">
            <v>67.5</v>
          </cell>
          <cell r="I16">
            <v>81.652083333333337</v>
          </cell>
          <cell r="L16">
            <v>54.833333333333336</v>
          </cell>
          <cell r="M16">
            <v>66.637499999999989</v>
          </cell>
          <cell r="N16">
            <v>69.042857142857144</v>
          </cell>
          <cell r="O16">
            <v>80.506428571428586</v>
          </cell>
          <cell r="P16">
            <v>82</v>
          </cell>
          <cell r="Q16">
            <v>115</v>
          </cell>
          <cell r="R16">
            <v>74.73712121212121</v>
          </cell>
          <cell r="S16">
            <v>83.947449494949495</v>
          </cell>
        </row>
        <row r="17">
          <cell r="B17">
            <v>2.1358333333333333</v>
          </cell>
          <cell r="C17">
            <v>2.4499999999999997</v>
          </cell>
          <cell r="D17">
            <v>2.1718253968253971</v>
          </cell>
          <cell r="E17">
            <v>2.6405555555555553</v>
          </cell>
          <cell r="F17">
            <v>2.2075</v>
          </cell>
          <cell r="G17">
            <v>2.5783333333333336</v>
          </cell>
          <cell r="L17">
            <v>2.2590277777777779</v>
          </cell>
          <cell r="M17">
            <v>3</v>
          </cell>
          <cell r="N17">
            <v>2.3199814814814812</v>
          </cell>
          <cell r="O17">
            <v>2.8062499999999999</v>
          </cell>
          <cell r="P17">
            <v>2.520833333333333</v>
          </cell>
          <cell r="Q17">
            <v>3</v>
          </cell>
          <cell r="R17">
            <v>2.4921931818181817</v>
          </cell>
          <cell r="S17">
            <v>2.9070138888888888</v>
          </cell>
        </row>
        <row r="18">
          <cell r="C18">
            <v>2.4349999999999996</v>
          </cell>
          <cell r="D18">
            <v>2.3870833333333334</v>
          </cell>
          <cell r="E18">
            <v>2.8979924242424242</v>
          </cell>
          <cell r="F18">
            <v>2.2441666666666662</v>
          </cell>
          <cell r="G18">
            <v>2.8333333333333335</v>
          </cell>
          <cell r="L18">
            <v>2.0218989898989896</v>
          </cell>
          <cell r="M18">
            <v>1.8</v>
          </cell>
          <cell r="N18">
            <v>2.0441269841269842</v>
          </cell>
          <cell r="O18">
            <v>2.5202777777777778</v>
          </cell>
          <cell r="P18">
            <v>2.9000000000000004</v>
          </cell>
          <cell r="R18">
            <v>2.3897685185185185</v>
          </cell>
          <cell r="S18">
            <v>2.8366666666666669</v>
          </cell>
        </row>
        <row r="19">
          <cell r="D19">
            <v>0.30249999999999999</v>
          </cell>
          <cell r="E19">
            <v>0.44766666666666666</v>
          </cell>
          <cell r="L19">
            <v>0.43208333333333332</v>
          </cell>
          <cell r="M19">
            <v>0.59053030303030296</v>
          </cell>
          <cell r="N19">
            <v>0.39916666666666667</v>
          </cell>
          <cell r="O19">
            <v>0.55249999999999988</v>
          </cell>
          <cell r="R19">
            <v>0.4776488095238095</v>
          </cell>
          <cell r="S19">
            <v>0.5625</v>
          </cell>
        </row>
        <row r="20">
          <cell r="D20">
            <v>0.7875000000000002</v>
          </cell>
          <cell r="E20">
            <v>0.92499999999999993</v>
          </cell>
          <cell r="H20">
            <v>0.416875</v>
          </cell>
          <cell r="I20">
            <v>0.63708333333333333</v>
          </cell>
        </row>
        <row r="21">
          <cell r="D21">
            <v>30.120625</v>
          </cell>
          <cell r="E21">
            <v>32.724444444444444</v>
          </cell>
          <cell r="H21">
            <v>21</v>
          </cell>
          <cell r="I21">
            <v>12.583333333333334</v>
          </cell>
          <cell r="L21">
            <v>21.946921296296296</v>
          </cell>
          <cell r="N21">
            <v>22.266666666666669</v>
          </cell>
          <cell r="O21">
            <v>27.487244897959183</v>
          </cell>
          <cell r="R21">
            <v>28.566431818181822</v>
          </cell>
          <cell r="S21">
            <v>32.613675865800865</v>
          </cell>
        </row>
        <row r="22">
          <cell r="D22">
            <v>11.5595</v>
          </cell>
          <cell r="E22">
            <v>17.06867424242424</v>
          </cell>
          <cell r="H22">
            <v>11.291666666666666</v>
          </cell>
          <cell r="I22">
            <v>10.387500000000001</v>
          </cell>
          <cell r="L22">
            <v>10.052083333333334</v>
          </cell>
          <cell r="M22">
            <v>16.031746031746032</v>
          </cell>
          <cell r="N22">
            <v>11.628333333333334</v>
          </cell>
          <cell r="O22">
            <v>17.099666666666668</v>
          </cell>
          <cell r="P22">
            <v>11.4375</v>
          </cell>
          <cell r="Q22">
            <v>16.399999999999999</v>
          </cell>
          <cell r="R22">
            <v>12.063263888888889</v>
          </cell>
          <cell r="S22">
            <v>16.315972222222225</v>
          </cell>
        </row>
        <row r="23">
          <cell r="B23">
            <v>6.5566666666666675</v>
          </cell>
          <cell r="C23">
            <v>8.11</v>
          </cell>
          <cell r="D23">
            <v>5.7265151515151516</v>
          </cell>
          <cell r="E23">
            <v>8.881388888888889</v>
          </cell>
          <cell r="H23">
            <v>3.75</v>
          </cell>
          <cell r="I23">
            <v>4.6477272727272725</v>
          </cell>
          <cell r="L23">
            <v>4.3250000000000002</v>
          </cell>
          <cell r="M23">
            <v>7.6944444444444455</v>
          </cell>
          <cell r="N23">
            <v>4.8875000000000002</v>
          </cell>
          <cell r="O23">
            <v>8.1041666666666679</v>
          </cell>
          <cell r="P23">
            <v>6.979166666666667</v>
          </cell>
          <cell r="Q23">
            <v>11.5</v>
          </cell>
          <cell r="R23">
            <v>4.1756770833333334</v>
          </cell>
          <cell r="S23">
            <v>6.7994642857142855</v>
          </cell>
        </row>
        <row r="24">
          <cell r="B24">
            <v>45.9375</v>
          </cell>
          <cell r="C24">
            <v>52.1875</v>
          </cell>
          <cell r="D24">
            <v>73.99933333333334</v>
          </cell>
          <cell r="E24">
            <v>98.750277777777782</v>
          </cell>
          <cell r="F24">
            <v>72.381666666666661</v>
          </cell>
          <cell r="G24">
            <v>92.152500000000003</v>
          </cell>
          <cell r="H24">
            <v>67.666666666666671</v>
          </cell>
          <cell r="I24">
            <v>58.333333333333336</v>
          </cell>
          <cell r="J24">
            <v>74.270833333333343</v>
          </cell>
          <cell r="K24">
            <v>97.1875</v>
          </cell>
          <cell r="L24">
            <v>57.840731601731605</v>
          </cell>
          <cell r="M24">
            <v>65.5</v>
          </cell>
          <cell r="N24">
            <v>60.80555555555555</v>
          </cell>
          <cell r="O24">
            <v>68.055555555555557</v>
          </cell>
          <cell r="P24">
            <v>68.333333333333329</v>
          </cell>
          <cell r="Q24">
            <v>79.233333333333334</v>
          </cell>
          <cell r="R24">
            <v>73.440419161856667</v>
          </cell>
          <cell r="S24">
            <v>95.121100108225107</v>
          </cell>
        </row>
        <row r="25">
          <cell r="B25">
            <v>60.833333333333336</v>
          </cell>
          <cell r="C25">
            <v>70.833333333333329</v>
          </cell>
          <cell r="D25">
            <v>49.721000000000004</v>
          </cell>
          <cell r="E25">
            <v>70.277833333333334</v>
          </cell>
          <cell r="F25">
            <v>73.970681818181831</v>
          </cell>
          <cell r="G25">
            <v>92.796856060606061</v>
          </cell>
          <cell r="H25">
            <v>20</v>
          </cell>
          <cell r="I25">
            <v>59.375</v>
          </cell>
          <cell r="J25">
            <v>60.350378787878789</v>
          </cell>
          <cell r="K25">
            <v>79.876893939393938</v>
          </cell>
          <cell r="L25">
            <v>59.774537037037042</v>
          </cell>
          <cell r="M25">
            <v>68.845833333333331</v>
          </cell>
          <cell r="N25">
            <v>39.208333333333329</v>
          </cell>
          <cell r="O25">
            <v>62.333333333333336</v>
          </cell>
          <cell r="P25">
            <v>51.729629629629635</v>
          </cell>
          <cell r="Q25">
            <v>68.6388888888889</v>
          </cell>
          <cell r="R25">
            <v>58.14767890211639</v>
          </cell>
          <cell r="S25">
            <v>75.18133838383838</v>
          </cell>
        </row>
        <row r="26">
          <cell r="H26">
            <v>48.725333333333332</v>
          </cell>
          <cell r="I26">
            <v>41.007083333333334</v>
          </cell>
        </row>
        <row r="27">
          <cell r="D27">
            <v>2.3393055555555553</v>
          </cell>
          <cell r="E27">
            <v>3.2795833333333331</v>
          </cell>
          <cell r="H27">
            <v>1.8068333333333331</v>
          </cell>
          <cell r="I27">
            <v>3.2649999999999997</v>
          </cell>
          <cell r="L27">
            <v>2.6333333333333337</v>
          </cell>
          <cell r="M27">
            <v>4.4520833333333334</v>
          </cell>
          <cell r="N27">
            <v>1.5723333333333334</v>
          </cell>
          <cell r="O27">
            <v>2.2805555555555554</v>
          </cell>
        </row>
        <row r="28">
          <cell r="B28">
            <v>1.5</v>
          </cell>
          <cell r="C28">
            <v>2.3149999999999995</v>
          </cell>
          <cell r="D28">
            <v>1.9047619047619049</v>
          </cell>
          <cell r="E28">
            <v>2.3333333333333335</v>
          </cell>
          <cell r="L28">
            <v>1.2999999999999998</v>
          </cell>
          <cell r="M28">
            <v>2.2874999999999996</v>
          </cell>
          <cell r="N28">
            <v>2.25</v>
          </cell>
          <cell r="O28">
            <v>3.0916666666666668</v>
          </cell>
          <cell r="P28">
            <v>2.1750000000000003</v>
          </cell>
          <cell r="Q28">
            <v>3.5500000000000003</v>
          </cell>
          <cell r="R28">
            <v>1.7011458333333334</v>
          </cell>
          <cell r="S28">
            <v>2.4266666666666659</v>
          </cell>
        </row>
        <row r="29">
          <cell r="D29">
            <v>0.4</v>
          </cell>
          <cell r="E29">
            <v>0.44277777777777766</v>
          </cell>
          <cell r="H29">
            <v>0.24833333333333332</v>
          </cell>
          <cell r="I29">
            <v>0.28638888888888886</v>
          </cell>
          <cell r="N29">
            <v>0.22875000000000004</v>
          </cell>
          <cell r="O29">
            <v>0.29504761904761906</v>
          </cell>
          <cell r="P29">
            <v>0.48</v>
          </cell>
          <cell r="Q29">
            <v>0.5</v>
          </cell>
          <cell r="R29">
            <v>0.33750000000000002</v>
          </cell>
          <cell r="S29">
            <v>0.5</v>
          </cell>
        </row>
        <row r="30">
          <cell r="D30">
            <v>1.4416666666666667</v>
          </cell>
          <cell r="E30">
            <v>1.4499999999999995</v>
          </cell>
          <cell r="H30">
            <v>1.7974999999999997</v>
          </cell>
          <cell r="I30">
            <v>2.7750000000000004</v>
          </cell>
          <cell r="P30">
            <v>0.84500000000000008</v>
          </cell>
          <cell r="Q30">
            <v>1.1358333333333335</v>
          </cell>
          <cell r="R30">
            <v>1.4850000000000001</v>
          </cell>
          <cell r="S30">
            <v>2.0913888888888894</v>
          </cell>
        </row>
        <row r="31">
          <cell r="B31">
            <v>13.75</v>
          </cell>
          <cell r="C31">
            <v>17.229166666666664</v>
          </cell>
          <cell r="D31">
            <v>24.727984848484848</v>
          </cell>
          <cell r="E31">
            <v>32.552083333333336</v>
          </cell>
          <cell r="F31">
            <v>22.801666666666666</v>
          </cell>
          <cell r="G31">
            <v>30.544166666666669</v>
          </cell>
          <cell r="H31">
            <v>15.98388888888889</v>
          </cell>
          <cell r="I31">
            <v>13.6875</v>
          </cell>
          <cell r="J31">
            <v>16.305555555555557</v>
          </cell>
          <cell r="K31">
            <v>20.944444444444443</v>
          </cell>
          <cell r="L31">
            <v>17.976666666666667</v>
          </cell>
          <cell r="N31">
            <v>17.389336734693877</v>
          </cell>
          <cell r="O31">
            <v>23.302721088435369</v>
          </cell>
          <cell r="P31">
            <v>24.776785714285712</v>
          </cell>
          <cell r="Q31">
            <v>32.957999999999998</v>
          </cell>
          <cell r="R31">
            <v>20.502361892736896</v>
          </cell>
          <cell r="S31">
            <v>25.789497354497357</v>
          </cell>
        </row>
        <row r="32">
          <cell r="B32">
            <v>2.8149999999999995</v>
          </cell>
          <cell r="C32">
            <v>3.125</v>
          </cell>
          <cell r="D32">
            <v>1.125</v>
          </cell>
          <cell r="E32">
            <v>1.9166666666666667</v>
          </cell>
          <cell r="H32">
            <v>2</v>
          </cell>
          <cell r="I32">
            <v>2.6</v>
          </cell>
          <cell r="J32">
            <v>1.2272727272727271</v>
          </cell>
          <cell r="K32">
            <v>1.6363636363636362</v>
          </cell>
          <cell r="L32">
            <v>2.1624363636363637</v>
          </cell>
          <cell r="M32">
            <v>2.5</v>
          </cell>
          <cell r="R32">
            <v>1.7750000000000001</v>
          </cell>
        </row>
        <row r="33">
          <cell r="D33">
            <v>0.56666666666666654</v>
          </cell>
          <cell r="E33">
            <v>0.69166666666666676</v>
          </cell>
          <cell r="H33">
            <v>0.41516666666666668</v>
          </cell>
          <cell r="I33">
            <v>0.39791666666666664</v>
          </cell>
          <cell r="R33">
            <v>0.70833333333333337</v>
          </cell>
          <cell r="S33">
            <v>0.92583333333333329</v>
          </cell>
        </row>
        <row r="34">
          <cell r="D34">
            <v>0.8191666666666666</v>
          </cell>
          <cell r="E34">
            <v>1.0895833333333331</v>
          </cell>
          <cell r="H34">
            <v>0.63180555555555551</v>
          </cell>
          <cell r="I34">
            <v>0.77625</v>
          </cell>
          <cell r="N34">
            <v>0.35333333333333328</v>
          </cell>
          <cell r="O34">
            <v>0.46666666666666662</v>
          </cell>
          <cell r="R34">
            <v>0.71566666666666667</v>
          </cell>
          <cell r="S34">
            <v>0.91200000000000025</v>
          </cell>
        </row>
        <row r="35">
          <cell r="D35">
            <v>0.67437499999999995</v>
          </cell>
          <cell r="E35">
            <v>1.0427083333333336</v>
          </cell>
          <cell r="H35">
            <v>0.51638888888888879</v>
          </cell>
          <cell r="I35">
            <v>0.74763888888888885</v>
          </cell>
          <cell r="L35">
            <v>0.61250000000000016</v>
          </cell>
          <cell r="M35">
            <v>0.9375</v>
          </cell>
          <cell r="N35">
            <v>0.53604166666666664</v>
          </cell>
          <cell r="O35">
            <v>0.79683333333333339</v>
          </cell>
          <cell r="P35">
            <v>0.64416666666666667</v>
          </cell>
          <cell r="Q35">
            <v>0.88250000000000006</v>
          </cell>
          <cell r="R35">
            <v>0.61270833333333341</v>
          </cell>
          <cell r="S35">
            <v>0.87812499999999993</v>
          </cell>
        </row>
        <row r="36">
          <cell r="B36">
            <v>25.695277777777779</v>
          </cell>
          <cell r="C36">
            <v>31.249166666666664</v>
          </cell>
          <cell r="D36">
            <v>21.077083333333338</v>
          </cell>
          <cell r="E36">
            <v>30.966250000000002</v>
          </cell>
          <cell r="F36">
            <v>27.624166666666667</v>
          </cell>
          <cell r="G36">
            <v>43.915000000000006</v>
          </cell>
          <cell r="H36">
            <v>19.141666666666666</v>
          </cell>
          <cell r="I36">
            <v>27.164583333333333</v>
          </cell>
          <cell r="J36">
            <v>25.9375</v>
          </cell>
          <cell r="K36">
            <v>40.3125</v>
          </cell>
          <cell r="L36">
            <v>17.754916666666666</v>
          </cell>
          <cell r="M36">
            <v>25.055</v>
          </cell>
          <cell r="N36">
            <v>24.533333333333335</v>
          </cell>
          <cell r="O36">
            <v>34.46875</v>
          </cell>
          <cell r="P36">
            <v>25.888888888888889</v>
          </cell>
          <cell r="Q36">
            <v>29.75</v>
          </cell>
          <cell r="R36">
            <v>18.927117003367005</v>
          </cell>
          <cell r="S36">
            <v>26.087154731842233</v>
          </cell>
        </row>
        <row r="37">
          <cell r="D37">
            <v>0.7250000000000002</v>
          </cell>
          <cell r="E37">
            <v>0.82500000000000018</v>
          </cell>
          <cell r="H37">
            <v>0.32051388888888888</v>
          </cell>
          <cell r="I37">
            <v>0.48291666666666666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zoomScaleNormal="100" workbookViewId="0">
      <selection activeCell="C6" sqref="C6"/>
    </sheetView>
  </sheetViews>
  <sheetFormatPr baseColWidth="10" defaultRowHeight="12.75" x14ac:dyDescent="0.2"/>
  <cols>
    <col min="1" max="1" width="33.28515625" style="15" customWidth="1"/>
    <col min="2" max="2" width="8.28515625" style="15" customWidth="1"/>
    <col min="3" max="8" width="7.5703125" style="15" customWidth="1"/>
    <col min="9" max="9" width="7.5703125" style="17" customWidth="1"/>
    <col min="10" max="20" width="7.5703125" style="15" customWidth="1"/>
    <col min="21" max="31" width="6.42578125" style="1" customWidth="1"/>
    <col min="32" max="16384" width="11.42578125" style="1"/>
  </cols>
  <sheetData>
    <row r="1" spans="1:25" ht="33.75" customHeight="1" x14ac:dyDescent="0.2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5" s="2" customFormat="1" ht="23.25" customHeight="1" x14ac:dyDescent="0.2">
      <c r="A2" s="62" t="s">
        <v>0</v>
      </c>
      <c r="B2" s="64" t="s">
        <v>1</v>
      </c>
      <c r="C2" s="65" t="s">
        <v>60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5" s="2" customFormat="1" ht="20.25" customHeight="1" x14ac:dyDescent="0.2">
      <c r="A3" s="63"/>
      <c r="B3" s="64"/>
      <c r="C3" s="56" t="s">
        <v>2</v>
      </c>
      <c r="D3" s="57"/>
      <c r="E3" s="56" t="s">
        <v>3</v>
      </c>
      <c r="F3" s="57"/>
      <c r="G3" s="56" t="s">
        <v>4</v>
      </c>
      <c r="H3" s="57"/>
      <c r="I3" s="56" t="s">
        <v>5</v>
      </c>
      <c r="J3" s="57"/>
      <c r="K3" s="56" t="s">
        <v>6</v>
      </c>
      <c r="L3" s="57"/>
      <c r="M3" s="56" t="s">
        <v>7</v>
      </c>
      <c r="N3" s="57"/>
      <c r="O3" s="56" t="s">
        <v>8</v>
      </c>
      <c r="P3" s="57"/>
      <c r="Q3" s="56" t="s">
        <v>50</v>
      </c>
      <c r="R3" s="57"/>
      <c r="S3" s="56" t="s">
        <v>9</v>
      </c>
      <c r="T3" s="58"/>
    </row>
    <row r="4" spans="1:25" ht="20.25" customHeight="1" x14ac:dyDescent="0.2">
      <c r="A4" s="63"/>
      <c r="B4" s="64"/>
      <c r="C4" s="53" t="s">
        <v>61</v>
      </c>
      <c r="D4" s="53" t="s">
        <v>62</v>
      </c>
      <c r="E4" s="53" t="s">
        <v>61</v>
      </c>
      <c r="F4" s="53" t="s">
        <v>62</v>
      </c>
      <c r="G4" s="53" t="s">
        <v>61</v>
      </c>
      <c r="H4" s="53" t="s">
        <v>62</v>
      </c>
      <c r="I4" s="53" t="s">
        <v>61</v>
      </c>
      <c r="J4" s="53" t="s">
        <v>62</v>
      </c>
      <c r="K4" s="53" t="s">
        <v>61</v>
      </c>
      <c r="L4" s="53" t="s">
        <v>62</v>
      </c>
      <c r="M4" s="53" t="s">
        <v>61</v>
      </c>
      <c r="N4" s="53" t="s">
        <v>62</v>
      </c>
      <c r="O4" s="53" t="s">
        <v>61</v>
      </c>
      <c r="P4" s="53" t="s">
        <v>62</v>
      </c>
      <c r="Q4" s="53" t="s">
        <v>61</v>
      </c>
      <c r="R4" s="53" t="s">
        <v>62</v>
      </c>
      <c r="S4" s="53" t="s">
        <v>61</v>
      </c>
      <c r="T4" s="52" t="s">
        <v>62</v>
      </c>
    </row>
    <row r="5" spans="1:25" ht="15.75" customHeight="1" x14ac:dyDescent="0.2">
      <c r="A5" s="29" t="s">
        <v>10</v>
      </c>
      <c r="B5" s="3"/>
      <c r="C5" s="4"/>
      <c r="D5" s="4"/>
      <c r="E5" s="4"/>
      <c r="F5" s="4"/>
      <c r="G5" s="4"/>
      <c r="H5" s="4"/>
      <c r="I5" s="7"/>
      <c r="J5" s="7"/>
      <c r="K5" s="4"/>
      <c r="L5" s="7"/>
      <c r="M5" s="4"/>
      <c r="N5" s="4"/>
      <c r="O5" s="4"/>
      <c r="P5" s="4"/>
      <c r="Q5" s="4"/>
      <c r="R5" s="4"/>
      <c r="S5" s="6"/>
      <c r="T5" s="24"/>
    </row>
    <row r="6" spans="1:25" s="9" customFormat="1" ht="15.75" customHeight="1" x14ac:dyDescent="0.2">
      <c r="A6" s="26" t="s">
        <v>54</v>
      </c>
      <c r="B6" s="3" t="s">
        <v>11</v>
      </c>
      <c r="C6" s="30">
        <f>'[1]Hoja3 (4)'!B6</f>
        <v>0</v>
      </c>
      <c r="D6" s="30">
        <f>'[1]Hoja3 (4)'!C6</f>
        <v>0</v>
      </c>
      <c r="E6" s="31">
        <f>'[1]Hoja3 (4)'!D6</f>
        <v>22.714583333333337</v>
      </c>
      <c r="F6" s="30">
        <f>'[1]Hoja3 (4)'!E6</f>
        <v>24.5</v>
      </c>
      <c r="G6" s="30">
        <f>'[1]Hoja3 (4)'!F6</f>
        <v>0</v>
      </c>
      <c r="H6" s="30">
        <f>'[1]Hoja3 (4)'!G6</f>
        <v>0</v>
      </c>
      <c r="I6" s="30">
        <f>'[1]Hoja3 (4)'!H6</f>
        <v>22.5</v>
      </c>
      <c r="J6" s="30">
        <f>'[1]Hoja3 (4)'!I6</f>
        <v>24.5</v>
      </c>
      <c r="K6" s="5">
        <f>'[1]Hoja3 (4)'!J6</f>
        <v>0</v>
      </c>
      <c r="L6" s="30">
        <f>'[1]Hoja3 (4)'!K6</f>
        <v>0</v>
      </c>
      <c r="M6" s="30">
        <f>'[1]Hoja3 (4)'!L6</f>
        <v>0</v>
      </c>
      <c r="N6" s="30">
        <f>'[1]Hoja3 (4)'!M6</f>
        <v>0</v>
      </c>
      <c r="O6" s="30">
        <f>'[1]Hoja3 (4)'!N6</f>
        <v>0</v>
      </c>
      <c r="P6" s="30">
        <f>'[1]Hoja3 (4)'!O6</f>
        <v>0</v>
      </c>
      <c r="Q6" s="30">
        <f>'[1]Hoja3 (4)'!P6</f>
        <v>0</v>
      </c>
      <c r="R6" s="30">
        <f>'[1]Hoja3 (4)'!Q6</f>
        <v>0</v>
      </c>
      <c r="S6" s="32">
        <f>'[1]Hoja3 (4)'!R6</f>
        <v>22.7</v>
      </c>
      <c r="T6" s="33">
        <f>'[1]Hoja3 (4)'!S6</f>
        <v>24.5</v>
      </c>
      <c r="V6" s="22"/>
      <c r="Y6" s="20"/>
    </row>
    <row r="7" spans="1:25" s="9" customFormat="1" ht="15.75" customHeight="1" x14ac:dyDescent="0.2">
      <c r="A7" s="26" t="s">
        <v>55</v>
      </c>
      <c r="B7" s="8" t="s">
        <v>11</v>
      </c>
      <c r="C7" s="30">
        <f>'[1]Hoja3 (4)'!B7</f>
        <v>0</v>
      </c>
      <c r="D7" s="30">
        <f>'[1]Hoja3 (4)'!C7</f>
        <v>0</v>
      </c>
      <c r="E7" s="30">
        <f>'[1]Hoja3 (4)'!D7</f>
        <v>0</v>
      </c>
      <c r="F7" s="30">
        <f>'[1]Hoja3 (4)'!E7</f>
        <v>38.479166666666664</v>
      </c>
      <c r="G7" s="30">
        <f>'[1]Hoja3 (4)'!F7</f>
        <v>0</v>
      </c>
      <c r="H7" s="30">
        <f>'[1]Hoja3 (4)'!G7</f>
        <v>0</v>
      </c>
      <c r="I7" s="30">
        <f>'[1]Hoja3 (4)'!H7</f>
        <v>36.875</v>
      </c>
      <c r="J7" s="30">
        <f>'[1]Hoja3 (4)'!I7</f>
        <v>38</v>
      </c>
      <c r="K7" s="30">
        <f>'[1]Hoja3 (4)'!J7</f>
        <v>0</v>
      </c>
      <c r="L7" s="30">
        <f>'[1]Hoja3 (4)'!K7</f>
        <v>0</v>
      </c>
      <c r="M7" s="30">
        <f>'[1]Hoja3 (4)'!L7</f>
        <v>0</v>
      </c>
      <c r="N7" s="30">
        <f>'[1]Hoja3 (4)'!M7</f>
        <v>0</v>
      </c>
      <c r="O7" s="30">
        <f>'[1]Hoja3 (4)'!N7</f>
        <v>0</v>
      </c>
      <c r="P7" s="30">
        <f>'[1]Hoja3 (4)'!O7</f>
        <v>0</v>
      </c>
      <c r="Q7" s="30">
        <f>'[1]Hoja3 (4)'!P7</f>
        <v>0</v>
      </c>
      <c r="R7" s="30">
        <f>'[1]Hoja3 (4)'!Q7</f>
        <v>0</v>
      </c>
      <c r="S7" s="30">
        <f>'[1]Hoja3 (4)'!R7</f>
        <v>0</v>
      </c>
      <c r="T7" s="33">
        <f>'[1]Hoja3 (4)'!S7</f>
        <v>0</v>
      </c>
    </row>
    <row r="8" spans="1:25" s="9" customFormat="1" ht="15.75" customHeight="1" x14ac:dyDescent="0.2">
      <c r="A8" s="26" t="s">
        <v>56</v>
      </c>
      <c r="B8" s="8" t="s">
        <v>11</v>
      </c>
      <c r="C8" s="30">
        <f>'[1]Hoja3 (4)'!B8</f>
        <v>0</v>
      </c>
      <c r="D8" s="30">
        <f>'[1]Hoja3 (4)'!C8</f>
        <v>0</v>
      </c>
      <c r="E8" s="30">
        <f>'[1]Hoja3 (4)'!D8</f>
        <v>0</v>
      </c>
      <c r="F8" s="30">
        <f>'[1]Hoja3 (4)'!E8</f>
        <v>24.050000000000008</v>
      </c>
      <c r="G8" s="30">
        <f>'[1]Hoja3 (4)'!F8</f>
        <v>0</v>
      </c>
      <c r="H8" s="30">
        <f>'[1]Hoja3 (4)'!G8</f>
        <v>0</v>
      </c>
      <c r="I8" s="30">
        <f>'[1]Hoja3 (4)'!H8</f>
        <v>0</v>
      </c>
      <c r="J8" s="30">
        <f>'[1]Hoja3 (4)'!I8</f>
        <v>0</v>
      </c>
      <c r="K8" s="30">
        <f>'[1]Hoja3 (4)'!J8</f>
        <v>0</v>
      </c>
      <c r="L8" s="30">
        <f>'[1]Hoja3 (4)'!K8</f>
        <v>0</v>
      </c>
      <c r="M8" s="30">
        <f>'[1]Hoja3 (4)'!L8</f>
        <v>0</v>
      </c>
      <c r="N8" s="30">
        <f>'[1]Hoja3 (4)'!M8</f>
        <v>0</v>
      </c>
      <c r="O8" s="30">
        <f>'[1]Hoja3 (4)'!N8</f>
        <v>0</v>
      </c>
      <c r="P8" s="30">
        <f>'[1]Hoja3 (4)'!O8</f>
        <v>0</v>
      </c>
      <c r="Q8" s="30">
        <f>'[1]Hoja3 (4)'!P8</f>
        <v>0</v>
      </c>
      <c r="R8" s="30">
        <f>'[1]Hoja3 (4)'!Q8</f>
        <v>0</v>
      </c>
      <c r="S8" s="30">
        <f>'[1]Hoja3 (4)'!R8</f>
        <v>0</v>
      </c>
      <c r="T8" s="33">
        <f>'[1]Hoja3 (4)'!S8</f>
        <v>0</v>
      </c>
    </row>
    <row r="9" spans="1:25" s="9" customFormat="1" ht="15.75" customHeight="1" x14ac:dyDescent="0.2">
      <c r="A9" s="26" t="s">
        <v>57</v>
      </c>
      <c r="B9" s="8" t="s">
        <v>11</v>
      </c>
      <c r="C9" s="30">
        <f>'[1]Hoja3 (4)'!B21</f>
        <v>0</v>
      </c>
      <c r="D9" s="30">
        <f>'[1]Hoja3 (4)'!C21</f>
        <v>0</v>
      </c>
      <c r="E9" s="30">
        <f>'[1]Hoja3 (4)'!D21</f>
        <v>30.120625</v>
      </c>
      <c r="F9" s="30">
        <f>'[1]Hoja3 (4)'!E21</f>
        <v>32.724444444444444</v>
      </c>
      <c r="G9" s="39">
        <f>'[1]Hoja3 (4)'!F21</f>
        <v>0</v>
      </c>
      <c r="H9" s="30">
        <f>'[1]Hoja3 (4)'!G21</f>
        <v>0</v>
      </c>
      <c r="I9" s="30">
        <f>'[1]Hoja3 (4)'!H21</f>
        <v>21</v>
      </c>
      <c r="J9" s="30">
        <f>'[1]Hoja3 (4)'!I21</f>
        <v>12.583333333333334</v>
      </c>
      <c r="K9" s="30">
        <f>'[1]Hoja3 (4)'!J21</f>
        <v>0</v>
      </c>
      <c r="L9" s="30">
        <f>'[1]Hoja3 (4)'!K21</f>
        <v>0</v>
      </c>
      <c r="M9" s="34">
        <f>'[1]Hoja3 (4)'!L21</f>
        <v>21.946921296296296</v>
      </c>
      <c r="N9" s="34">
        <f>'[1]Hoja3 (4)'!M21</f>
        <v>0</v>
      </c>
      <c r="O9" s="30">
        <f>'[1]Hoja3 (4)'!N21</f>
        <v>22.266666666666669</v>
      </c>
      <c r="P9" s="30">
        <f>'[1]Hoja3 (4)'!O21</f>
        <v>27.487244897959183</v>
      </c>
      <c r="Q9" s="30">
        <f>'[1]Hoja3 (4)'!P21</f>
        <v>0</v>
      </c>
      <c r="R9" s="30">
        <f>'[1]Hoja3 (4)'!Q21</f>
        <v>0</v>
      </c>
      <c r="S9" s="30">
        <f>'[1]Hoja3 (4)'!R21</f>
        <v>28.566431818181822</v>
      </c>
      <c r="T9" s="33">
        <f>'[1]Hoja3 (4)'!S21</f>
        <v>32.613675865800865</v>
      </c>
    </row>
    <row r="10" spans="1:25" s="9" customFormat="1" ht="15.75" customHeight="1" x14ac:dyDescent="0.2">
      <c r="A10" s="26" t="s">
        <v>58</v>
      </c>
      <c r="B10" s="8" t="s">
        <v>12</v>
      </c>
      <c r="C10" s="30">
        <f>'[1]Hoja3 (4)'!B22</f>
        <v>0</v>
      </c>
      <c r="D10" s="30">
        <f>'[1]Hoja3 (4)'!C22</f>
        <v>0</v>
      </c>
      <c r="E10" s="30">
        <f>'[1]Hoja3 (4)'!D22</f>
        <v>11.5595</v>
      </c>
      <c r="F10" s="30">
        <f>'[1]Hoja3 (4)'!E22</f>
        <v>17.06867424242424</v>
      </c>
      <c r="G10" s="30">
        <f>'[1]Hoja3 (4)'!F22</f>
        <v>0</v>
      </c>
      <c r="H10" s="30">
        <f>'[1]Hoja3 (4)'!G22</f>
        <v>0</v>
      </c>
      <c r="I10" s="30">
        <f>'[1]Hoja3 (4)'!H22</f>
        <v>11.291666666666666</v>
      </c>
      <c r="J10" s="30">
        <f>'[1]Hoja3 (4)'!I22</f>
        <v>10.387500000000001</v>
      </c>
      <c r="K10" s="30">
        <f>'[1]Hoja3 (4)'!J22</f>
        <v>0</v>
      </c>
      <c r="L10" s="30">
        <f>'[1]Hoja3 (4)'!K22</f>
        <v>0</v>
      </c>
      <c r="M10" s="33">
        <f>'[1]Hoja3 (4)'!L22</f>
        <v>10.052083333333334</v>
      </c>
      <c r="N10" s="30">
        <f>'[1]Hoja3 (4)'!M22</f>
        <v>16.031746031746032</v>
      </c>
      <c r="O10" s="30">
        <f>'[1]Hoja3 (4)'!N22</f>
        <v>11.628333333333334</v>
      </c>
      <c r="P10" s="30">
        <f>'[1]Hoja3 (4)'!O22</f>
        <v>17.099666666666668</v>
      </c>
      <c r="Q10" s="30">
        <f>'[1]Hoja3 (4)'!P22</f>
        <v>11.4375</v>
      </c>
      <c r="R10" s="30">
        <f>'[1]Hoja3 (4)'!Q22</f>
        <v>16.399999999999999</v>
      </c>
      <c r="S10" s="30">
        <f>'[1]Hoja3 (4)'!R22</f>
        <v>12.063263888888889</v>
      </c>
      <c r="T10" s="33">
        <f>'[1]Hoja3 (4)'!S22</f>
        <v>16.315972222222225</v>
      </c>
    </row>
    <row r="11" spans="1:25" s="9" customFormat="1" ht="15.75" customHeight="1" x14ac:dyDescent="0.2">
      <c r="A11" s="26" t="s">
        <v>59</v>
      </c>
      <c r="B11" s="8" t="s">
        <v>11</v>
      </c>
      <c r="C11" s="30">
        <f>'[1]Hoja3 (4)'!B16</f>
        <v>0</v>
      </c>
      <c r="D11" s="30">
        <f>'[1]Hoja3 (4)'!C16</f>
        <v>0</v>
      </c>
      <c r="E11" s="30">
        <f>'[1]Hoja3 (4)'!D16</f>
        <v>82.985833333333332</v>
      </c>
      <c r="F11" s="30">
        <f>'[1]Hoja3 (4)'!E16</f>
        <v>106.04166666666669</v>
      </c>
      <c r="G11" s="30">
        <f>'[1]Hoja3 (4)'!F16</f>
        <v>0</v>
      </c>
      <c r="H11" s="30">
        <f>'[1]Hoja3 (4)'!G16</f>
        <v>0</v>
      </c>
      <c r="I11" s="30">
        <f>'[1]Hoja3 (4)'!H16</f>
        <v>67.5</v>
      </c>
      <c r="J11" s="30">
        <f>'[1]Hoja3 (4)'!I16</f>
        <v>81.652083333333337</v>
      </c>
      <c r="K11" s="30">
        <f>'[1]Hoja3 (4)'!J16</f>
        <v>0</v>
      </c>
      <c r="L11" s="30">
        <f>'[1]Hoja3 (4)'!K16</f>
        <v>0</v>
      </c>
      <c r="M11" s="30">
        <f>'[1]Hoja3 (4)'!L16</f>
        <v>54.833333333333336</v>
      </c>
      <c r="N11" s="30">
        <f>'[1]Hoja3 (4)'!M16</f>
        <v>66.637499999999989</v>
      </c>
      <c r="O11" s="30">
        <f>'[1]Hoja3 (4)'!N16</f>
        <v>69.042857142857144</v>
      </c>
      <c r="P11" s="30">
        <f>'[1]Hoja3 (4)'!O16</f>
        <v>80.506428571428586</v>
      </c>
      <c r="Q11" s="30">
        <f>'[1]Hoja3 (4)'!P16</f>
        <v>82</v>
      </c>
      <c r="R11" s="30">
        <f>'[1]Hoja3 (4)'!Q16</f>
        <v>115</v>
      </c>
      <c r="S11" s="30">
        <f>'[1]Hoja3 (4)'!R16</f>
        <v>74.73712121212121</v>
      </c>
      <c r="T11" s="33">
        <f>'[1]Hoja3 (4)'!S16</f>
        <v>83.947449494949495</v>
      </c>
    </row>
    <row r="12" spans="1:25" s="9" customFormat="1" ht="15.75" customHeight="1" x14ac:dyDescent="0.2">
      <c r="A12" s="27" t="s">
        <v>13</v>
      </c>
      <c r="B12" s="11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5"/>
      <c r="N12" s="36"/>
      <c r="O12" s="36"/>
      <c r="P12" s="36"/>
      <c r="Q12" s="36"/>
      <c r="R12" s="30"/>
      <c r="S12" s="36"/>
      <c r="T12" s="35"/>
    </row>
    <row r="13" spans="1:25" s="9" customFormat="1" ht="15.75" customHeight="1" x14ac:dyDescent="0.2">
      <c r="A13" s="28" t="s">
        <v>14</v>
      </c>
      <c r="B13" s="12" t="s">
        <v>11</v>
      </c>
      <c r="C13" s="32">
        <f>'[1]Hoja3 (4)'!B24</f>
        <v>45.9375</v>
      </c>
      <c r="D13" s="33">
        <f>'[1]Hoja3 (4)'!C24</f>
        <v>52.1875</v>
      </c>
      <c r="E13" s="30">
        <f>'[1]Hoja3 (4)'!D24</f>
        <v>73.99933333333334</v>
      </c>
      <c r="F13" s="30">
        <f>'[1]Hoja3 (4)'!E24</f>
        <v>98.750277777777782</v>
      </c>
      <c r="G13" s="32">
        <f>'[1]Hoja3 (4)'!F24</f>
        <v>72.381666666666661</v>
      </c>
      <c r="H13" s="30">
        <f>'[1]Hoja3 (4)'!G24</f>
        <v>92.152500000000003</v>
      </c>
      <c r="I13" s="30">
        <f>'[1]Hoja3 (4)'!H24</f>
        <v>67.666666666666671</v>
      </c>
      <c r="J13" s="30">
        <f>'[1]Hoja3 (4)'!I24</f>
        <v>58.333333333333336</v>
      </c>
      <c r="K13" s="30">
        <f>'[1]Hoja3 (4)'!J24</f>
        <v>74.270833333333343</v>
      </c>
      <c r="L13" s="30">
        <f>'[1]Hoja3 (4)'!K24</f>
        <v>97.1875</v>
      </c>
      <c r="M13" s="32">
        <f>'[1]Hoja3 (4)'!L24</f>
        <v>57.840731601731605</v>
      </c>
      <c r="N13" s="30">
        <f>'[1]Hoja3 (4)'!M24</f>
        <v>65.5</v>
      </c>
      <c r="O13" s="30">
        <f>'[1]Hoja3 (4)'!N24</f>
        <v>60.80555555555555</v>
      </c>
      <c r="P13" s="30">
        <f>'[1]Hoja3 (4)'!O24</f>
        <v>68.055555555555557</v>
      </c>
      <c r="Q13" s="30">
        <f>'[1]Hoja3 (4)'!P24</f>
        <v>68.333333333333329</v>
      </c>
      <c r="R13" s="30">
        <f>'[1]Hoja3 (4)'!Q24</f>
        <v>79.233333333333334</v>
      </c>
      <c r="S13" s="30">
        <f>'[1]Hoja3 (4)'!R24</f>
        <v>73.440419161856667</v>
      </c>
      <c r="T13" s="33">
        <f>'[1]Hoja3 (4)'!S24</f>
        <v>95.121100108225107</v>
      </c>
    </row>
    <row r="14" spans="1:25" s="9" customFormat="1" ht="15.75" customHeight="1" x14ac:dyDescent="0.2">
      <c r="A14" s="27" t="s">
        <v>15</v>
      </c>
      <c r="B14" s="8" t="s">
        <v>11</v>
      </c>
      <c r="C14" s="32">
        <f>'[1]Hoja3 (4)'!B36</f>
        <v>25.695277777777779</v>
      </c>
      <c r="D14" s="30">
        <f>'[1]Hoja3 (4)'!C36</f>
        <v>31.249166666666664</v>
      </c>
      <c r="E14" s="32">
        <f>'[1]Hoja3 (4)'!D36</f>
        <v>21.077083333333338</v>
      </c>
      <c r="F14" s="30">
        <f>'[1]Hoja3 (4)'!E36</f>
        <v>30.966250000000002</v>
      </c>
      <c r="G14" s="32">
        <f>'[1]Hoja3 (4)'!F36</f>
        <v>27.624166666666667</v>
      </c>
      <c r="H14" s="30">
        <f>'[1]Hoja3 (4)'!G36</f>
        <v>43.915000000000006</v>
      </c>
      <c r="I14" s="30">
        <f>'[1]Hoja3 (4)'!H36</f>
        <v>19.141666666666666</v>
      </c>
      <c r="J14" s="30">
        <f>'[1]Hoja3 (4)'!I36</f>
        <v>27.164583333333333</v>
      </c>
      <c r="K14" s="30">
        <f>'[1]Hoja3 (4)'!J36</f>
        <v>25.9375</v>
      </c>
      <c r="L14" s="30">
        <f>'[1]Hoja3 (4)'!K36</f>
        <v>40.3125</v>
      </c>
      <c r="M14" s="32">
        <f>'[1]Hoja3 (4)'!L36</f>
        <v>17.754916666666666</v>
      </c>
      <c r="N14" s="30">
        <f>'[1]Hoja3 (4)'!M36</f>
        <v>25.055</v>
      </c>
      <c r="O14" s="30">
        <f>'[1]Hoja3 (4)'!N36</f>
        <v>24.533333333333335</v>
      </c>
      <c r="P14" s="30">
        <f>'[1]Hoja3 (4)'!O36</f>
        <v>34.46875</v>
      </c>
      <c r="Q14" s="30">
        <f>'[1]Hoja3 (4)'!P36</f>
        <v>25.888888888888889</v>
      </c>
      <c r="R14" s="30">
        <f>'[1]Hoja3 (4)'!Q36</f>
        <v>29.75</v>
      </c>
      <c r="S14" s="30">
        <f>'[1]Hoja3 (4)'!R36</f>
        <v>18.927117003367005</v>
      </c>
      <c r="T14" s="33">
        <f>'[1]Hoja3 (4)'!S36</f>
        <v>26.087154731842233</v>
      </c>
    </row>
    <row r="15" spans="1:25" s="9" customFormat="1" ht="15.75" customHeight="1" x14ac:dyDescent="0.2">
      <c r="A15" s="27" t="s">
        <v>16</v>
      </c>
      <c r="B15" s="8" t="s">
        <v>11</v>
      </c>
      <c r="C15" s="33">
        <f>'[1]Hoja3 (4)'!B25</f>
        <v>60.833333333333336</v>
      </c>
      <c r="D15" s="30">
        <f>'[1]Hoja3 (4)'!C25</f>
        <v>70.833333333333329</v>
      </c>
      <c r="E15" s="30">
        <f>'[1]Hoja3 (4)'!D25</f>
        <v>49.721000000000004</v>
      </c>
      <c r="F15" s="30">
        <f>'[1]Hoja3 (4)'!E25</f>
        <v>70.277833333333334</v>
      </c>
      <c r="G15" s="33">
        <f>'[1]Hoja3 (4)'!F25</f>
        <v>73.970681818181831</v>
      </c>
      <c r="H15" s="30">
        <f>'[1]Hoja3 (4)'!G25</f>
        <v>92.796856060606061</v>
      </c>
      <c r="I15" s="30">
        <f>'[1]Hoja3 (4)'!H25</f>
        <v>20</v>
      </c>
      <c r="J15" s="30">
        <f>'[1]Hoja3 (4)'!I25</f>
        <v>59.375</v>
      </c>
      <c r="K15" s="37">
        <f>'[1]Hoja3 (4)'!J25</f>
        <v>60.350378787878789</v>
      </c>
      <c r="L15" s="37">
        <f>'[1]Hoja3 (4)'!K25</f>
        <v>79.876893939393938</v>
      </c>
      <c r="M15" s="33">
        <f>'[1]Hoja3 (4)'!L25</f>
        <v>59.774537037037042</v>
      </c>
      <c r="N15" s="30">
        <f>'[1]Hoja3 (4)'!M25</f>
        <v>68.845833333333331</v>
      </c>
      <c r="O15" s="30">
        <f>'[1]Hoja3 (4)'!N25</f>
        <v>39.208333333333329</v>
      </c>
      <c r="P15" s="30">
        <f>'[1]Hoja3 (4)'!O25</f>
        <v>62.333333333333336</v>
      </c>
      <c r="Q15" s="30">
        <f>'[1]Hoja3 (4)'!P25</f>
        <v>51.729629629629635</v>
      </c>
      <c r="R15" s="30">
        <f>'[1]Hoja3 (4)'!Q25</f>
        <v>68.6388888888889</v>
      </c>
      <c r="S15" s="30">
        <f>'[1]Hoja3 (4)'!R25</f>
        <v>58.14767890211639</v>
      </c>
      <c r="T15" s="33">
        <f>'[1]Hoja3 (4)'!S25</f>
        <v>75.18133838383838</v>
      </c>
    </row>
    <row r="16" spans="1:25" s="9" customFormat="1" ht="15.75" customHeight="1" x14ac:dyDescent="0.2">
      <c r="A16" s="27" t="s">
        <v>17</v>
      </c>
      <c r="B16" s="8" t="s">
        <v>11</v>
      </c>
      <c r="C16" s="33">
        <f>'[1]Hoja3 (4)'!B26</f>
        <v>0</v>
      </c>
      <c r="D16" s="30">
        <f>'[1]Hoja3 (4)'!C26</f>
        <v>0</v>
      </c>
      <c r="E16" s="33">
        <f>'[1]Hoja3 (4)'!D26</f>
        <v>0</v>
      </c>
      <c r="F16" s="30">
        <f>'[1]Hoja3 (4)'!E26</f>
        <v>0</v>
      </c>
      <c r="G16" s="33">
        <f>'[1]Hoja3 (4)'!F26</f>
        <v>0</v>
      </c>
      <c r="H16" s="30">
        <f>'[1]Hoja3 (4)'!G26</f>
        <v>0</v>
      </c>
      <c r="I16" s="30">
        <f>'[1]Hoja3 (4)'!H26</f>
        <v>48.725333333333332</v>
      </c>
      <c r="J16" s="30">
        <f>'[1]Hoja3 (4)'!I26</f>
        <v>41.007083333333334</v>
      </c>
      <c r="K16" s="30">
        <f>'[1]Hoja3 (4)'!J26</f>
        <v>0</v>
      </c>
      <c r="L16" s="30">
        <f>'[1]Hoja3 (4)'!K26</f>
        <v>0</v>
      </c>
      <c r="M16" s="30">
        <f>'[1]Hoja3 (4)'!L26</f>
        <v>0</v>
      </c>
      <c r="N16" s="30">
        <f>'[1]Hoja3 (4)'!M26</f>
        <v>0</v>
      </c>
      <c r="O16" s="30">
        <f>'[1]Hoja3 (4)'!N26</f>
        <v>0</v>
      </c>
      <c r="P16" s="30">
        <f>'[1]Hoja3 (4)'!O26</f>
        <v>0</v>
      </c>
      <c r="Q16" s="30">
        <f>'[1]Hoja3 (4)'!P26</f>
        <v>0</v>
      </c>
      <c r="R16" s="30">
        <f>'[1]Hoja3 (4)'!Q26</f>
        <v>0</v>
      </c>
      <c r="S16" s="30">
        <f>'[1]Hoja3 (4)'!R26</f>
        <v>0</v>
      </c>
      <c r="T16" s="33">
        <f>'[1]Hoja3 (4)'!S26</f>
        <v>0</v>
      </c>
    </row>
    <row r="17" spans="1:20" s="9" customFormat="1" ht="15.75" customHeight="1" x14ac:dyDescent="0.2">
      <c r="A17" s="26" t="s">
        <v>53</v>
      </c>
      <c r="B17" s="11"/>
      <c r="C17" s="36"/>
      <c r="D17" s="36"/>
      <c r="E17" s="36"/>
      <c r="F17" s="36"/>
      <c r="G17" s="30"/>
      <c r="H17" s="30"/>
      <c r="I17" s="36"/>
      <c r="J17" s="36"/>
      <c r="K17" s="30"/>
      <c r="L17" s="36"/>
      <c r="M17" s="35"/>
      <c r="N17" s="36"/>
      <c r="O17" s="36"/>
      <c r="P17" s="36"/>
      <c r="Q17" s="36"/>
      <c r="R17" s="30"/>
      <c r="S17" s="36"/>
      <c r="T17" s="35"/>
    </row>
    <row r="18" spans="1:20" s="9" customFormat="1" ht="15.75" customHeight="1" x14ac:dyDescent="0.2">
      <c r="A18" s="27" t="s">
        <v>18</v>
      </c>
      <c r="B18" s="8" t="s">
        <v>11</v>
      </c>
      <c r="C18" s="33">
        <f>'[1]Hoja3 (4)'!B10</f>
        <v>0</v>
      </c>
      <c r="D18" s="33">
        <f>'[1]Hoja3 (4)'!C10</f>
        <v>0</v>
      </c>
      <c r="E18" s="30">
        <f>'[1]Hoja3 (4)'!D10</f>
        <v>133.32999999999998</v>
      </c>
      <c r="F18" s="30">
        <f>'[1]Hoja3 (4)'!E10</f>
        <v>291.66666666666669</v>
      </c>
      <c r="G18" s="30">
        <f>'[1]Hoja3 (4)'!F10</f>
        <v>0</v>
      </c>
      <c r="H18" s="30">
        <f>'[1]Hoja3 (4)'!G10</f>
        <v>0</v>
      </c>
      <c r="I18" s="30">
        <f>'[1]Hoja3 (4)'!H10</f>
        <v>0</v>
      </c>
      <c r="J18" s="30">
        <f>'[1]Hoja3 (4)'!I10</f>
        <v>230.68181818181819</v>
      </c>
      <c r="K18" s="30">
        <f>'[1]Hoja3 (4)'!J10</f>
        <v>0</v>
      </c>
      <c r="L18" s="30">
        <f>'[1]Hoja3 (4)'!K10</f>
        <v>0</v>
      </c>
      <c r="M18" s="30">
        <f>'[1]Hoja3 (4)'!L10</f>
        <v>250</v>
      </c>
      <c r="N18" s="30">
        <f>'[1]Hoja3 (4)'!M10</f>
        <v>0</v>
      </c>
      <c r="O18" s="30">
        <f>'[1]Hoja3 (4)'!N10</f>
        <v>0</v>
      </c>
      <c r="P18" s="30">
        <f>'[1]Hoja3 (4)'!O10</f>
        <v>0</v>
      </c>
      <c r="Q18" s="30">
        <f>'[1]Hoja3 (4)'!P10</f>
        <v>144.22916666666669</v>
      </c>
      <c r="R18" s="30">
        <f>'[1]Hoja3 (4)'!Q10</f>
        <v>0</v>
      </c>
      <c r="S18" s="38">
        <f>'[1]Hoja3 (4)'!R10</f>
        <v>205.11904761904762</v>
      </c>
      <c r="T18" s="33">
        <f>'[1]Hoja3 (4)'!S10</f>
        <v>270.5</v>
      </c>
    </row>
    <row r="19" spans="1:20" s="9" customFormat="1" ht="15.75" customHeight="1" x14ac:dyDescent="0.2">
      <c r="A19" s="27" t="s">
        <v>19</v>
      </c>
      <c r="B19" s="8" t="s">
        <v>12</v>
      </c>
      <c r="C19" s="30">
        <f>'[1]Hoja3 (4)'!B13</f>
        <v>23.125</v>
      </c>
      <c r="D19" s="30">
        <f>'[1]Hoja3 (4)'!C13</f>
        <v>29.375</v>
      </c>
      <c r="E19" s="30">
        <f>'[1]Hoja3 (4)'!D13</f>
        <v>43.395833333333336</v>
      </c>
      <c r="F19" s="30">
        <f>'[1]Hoja3 (4)'!E13</f>
        <v>59.625</v>
      </c>
      <c r="G19" s="30">
        <f>'[1]Hoja3 (4)'!F13</f>
        <v>42.1875</v>
      </c>
      <c r="H19" s="30">
        <f>'[1]Hoja3 (4)'!G13</f>
        <v>58.704999999999998</v>
      </c>
      <c r="I19" s="30">
        <f>'[1]Hoja3 (4)'!H13</f>
        <v>0</v>
      </c>
      <c r="J19" s="30">
        <f>'[1]Hoja3 (4)'!I13</f>
        <v>0</v>
      </c>
      <c r="K19" s="30">
        <f>'[1]Hoja3 (4)'!J13</f>
        <v>0</v>
      </c>
      <c r="L19" s="30">
        <f>'[1]Hoja3 (4)'!K13</f>
        <v>0</v>
      </c>
      <c r="M19" s="30">
        <f>'[1]Hoja3 (4)'!L13</f>
        <v>0</v>
      </c>
      <c r="N19" s="30">
        <f>'[1]Hoja3 (4)'!M13</f>
        <v>0</v>
      </c>
      <c r="O19" s="32">
        <f>'[1]Hoja3 (4)'!N13</f>
        <v>31.611111111111104</v>
      </c>
      <c r="P19" s="30">
        <f>'[1]Hoja3 (4)'!O13</f>
        <v>57.013888888888893</v>
      </c>
      <c r="Q19" s="30">
        <f>'[1]Hoja3 (4)'!P13</f>
        <v>0</v>
      </c>
      <c r="R19" s="30">
        <f>'[1]Hoja3 (4)'!Q13</f>
        <v>0</v>
      </c>
      <c r="S19" s="33">
        <f>'[1]Hoja3 (4)'!R13</f>
        <v>26.708333333333332</v>
      </c>
      <c r="T19" s="33">
        <f>'[1]Hoja3 (4)'!S13</f>
        <v>54.125</v>
      </c>
    </row>
    <row r="20" spans="1:20" s="9" customFormat="1" ht="15.75" customHeight="1" x14ac:dyDescent="0.2">
      <c r="A20" s="27" t="s">
        <v>20</v>
      </c>
      <c r="B20" s="8" t="s">
        <v>12</v>
      </c>
      <c r="C20" s="30">
        <f>'[1]Hoja3 (4)'!B23</f>
        <v>6.5566666666666675</v>
      </c>
      <c r="D20" s="30">
        <f>'[1]Hoja3 (4)'!C23</f>
        <v>8.11</v>
      </c>
      <c r="E20" s="30">
        <f>'[1]Hoja3 (4)'!D23</f>
        <v>5.7265151515151516</v>
      </c>
      <c r="F20" s="30">
        <f>'[1]Hoja3 (4)'!E23</f>
        <v>8.881388888888889</v>
      </c>
      <c r="G20" s="30">
        <f>'[1]Hoja3 (4)'!F23</f>
        <v>0</v>
      </c>
      <c r="H20" s="30">
        <f>'[1]Hoja3 (4)'!G23</f>
        <v>0</v>
      </c>
      <c r="I20" s="30">
        <f>'[1]Hoja3 (4)'!H23</f>
        <v>3.75</v>
      </c>
      <c r="J20" s="30">
        <f>'[1]Hoja3 (4)'!I23</f>
        <v>4.6477272727272725</v>
      </c>
      <c r="K20" s="30">
        <f>'[1]Hoja3 (4)'!J23</f>
        <v>0</v>
      </c>
      <c r="L20" s="30">
        <f>'[1]Hoja3 (4)'!K23</f>
        <v>0</v>
      </c>
      <c r="M20" s="30">
        <f>'[1]Hoja3 (4)'!L23</f>
        <v>4.3250000000000002</v>
      </c>
      <c r="N20" s="30">
        <f>'[1]Hoja3 (4)'!M23</f>
        <v>7.6944444444444455</v>
      </c>
      <c r="O20" s="30">
        <f>'[1]Hoja3 (4)'!N23</f>
        <v>4.8875000000000002</v>
      </c>
      <c r="P20" s="30">
        <f>'[1]Hoja3 (4)'!O23</f>
        <v>8.1041666666666679</v>
      </c>
      <c r="Q20" s="30">
        <f>'[1]Hoja3 (4)'!P23</f>
        <v>6.979166666666667</v>
      </c>
      <c r="R20" s="30">
        <f>'[1]Hoja3 (4)'!Q23</f>
        <v>11.5</v>
      </c>
      <c r="S20" s="33">
        <f>'[1]Hoja3 (4)'!R23</f>
        <v>4.1756770833333334</v>
      </c>
      <c r="T20" s="33">
        <f>'[1]Hoja3 (4)'!S23</f>
        <v>6.7994642857142855</v>
      </c>
    </row>
    <row r="21" spans="1:20" s="9" customFormat="1" ht="15.75" customHeight="1" x14ac:dyDescent="0.2">
      <c r="A21" s="26" t="s">
        <v>21</v>
      </c>
      <c r="B21" s="8" t="s">
        <v>22</v>
      </c>
      <c r="C21" s="30">
        <f>'[1]Hoja3 (4)'!B9</f>
        <v>4.0625</v>
      </c>
      <c r="D21" s="30">
        <f>'[1]Hoja3 (4)'!C9</f>
        <v>4.9075000000000006</v>
      </c>
      <c r="E21" s="30">
        <f>'[1]Hoja3 (4)'!D9</f>
        <v>6.2665277777777773</v>
      </c>
      <c r="F21" s="30">
        <f>'[1]Hoja3 (4)'!E9</f>
        <v>8.3426515151515144</v>
      </c>
      <c r="G21" s="30">
        <f>'[1]Hoja3 (4)'!F9</f>
        <v>5.0266666666666664</v>
      </c>
      <c r="H21" s="30">
        <f>'[1]Hoja3 (4)'!G9</f>
        <v>7.083333333333333</v>
      </c>
      <c r="I21" s="30">
        <f>'[1]Hoja3 (4)'!H9</f>
        <v>0</v>
      </c>
      <c r="J21" s="30">
        <f>'[1]Hoja3 (4)'!I9</f>
        <v>0</v>
      </c>
      <c r="K21" s="30">
        <f>'[1]Hoja3 (4)'!J9</f>
        <v>0</v>
      </c>
      <c r="L21" s="30">
        <f>'[1]Hoja3 (4)'!K9</f>
        <v>0</v>
      </c>
      <c r="M21" s="30">
        <f>'[1]Hoja3 (4)'!L9</f>
        <v>3.2638888888888888</v>
      </c>
      <c r="N21" s="30">
        <f>'[1]Hoja3 (4)'!M9</f>
        <v>6.5444444444444443</v>
      </c>
      <c r="O21" s="30">
        <f>'[1]Hoja3 (4)'!N9</f>
        <v>2.8333333333333335</v>
      </c>
      <c r="P21" s="30">
        <f>'[1]Hoja3 (4)'!O9</f>
        <v>5.791666666666667</v>
      </c>
      <c r="Q21" s="40">
        <f>'[1]Hoja3 (4)'!P9</f>
        <v>5.541666666666667</v>
      </c>
      <c r="R21" s="30">
        <f>'[1]Hoja3 (4)'!Q9</f>
        <v>7.333333333333333</v>
      </c>
      <c r="S21" s="33">
        <f>'[1]Hoja3 (4)'!R9</f>
        <v>4.0277777777777777</v>
      </c>
      <c r="T21" s="41">
        <f>'[1]Hoja3 (4)'!S9</f>
        <v>5.7250000000000005</v>
      </c>
    </row>
    <row r="22" spans="1:20" s="9" customFormat="1" ht="15.75" customHeight="1" x14ac:dyDescent="0.2">
      <c r="A22" s="27" t="s">
        <v>23</v>
      </c>
      <c r="B22" s="8" t="s">
        <v>12</v>
      </c>
      <c r="C22" s="33">
        <f>'[1]Hoja3 (4)'!B31</f>
        <v>13.75</v>
      </c>
      <c r="D22" s="30">
        <f>'[1]Hoja3 (4)'!C31</f>
        <v>17.229166666666664</v>
      </c>
      <c r="E22" s="30">
        <f>'[1]Hoja3 (4)'!D31</f>
        <v>24.727984848484848</v>
      </c>
      <c r="F22" s="30">
        <f>'[1]Hoja3 (4)'!E31</f>
        <v>32.552083333333336</v>
      </c>
      <c r="G22" s="30">
        <f>'[1]Hoja3 (4)'!F31</f>
        <v>22.801666666666666</v>
      </c>
      <c r="H22" s="30">
        <f>'[1]Hoja3 (4)'!G31</f>
        <v>30.544166666666669</v>
      </c>
      <c r="I22" s="30">
        <f>'[1]Hoja3 (4)'!H31</f>
        <v>15.98388888888889</v>
      </c>
      <c r="J22" s="30">
        <f>'[1]Hoja3 (4)'!I31</f>
        <v>13.6875</v>
      </c>
      <c r="K22" s="30">
        <f>'[1]Hoja3 (4)'!J31</f>
        <v>16.305555555555557</v>
      </c>
      <c r="L22" s="30">
        <f>'[1]Hoja3 (4)'!K31</f>
        <v>20.944444444444443</v>
      </c>
      <c r="M22" s="30">
        <f>'[1]Hoja3 (4)'!L31</f>
        <v>17.976666666666667</v>
      </c>
      <c r="N22" s="30">
        <f>'[1]Hoja3 (4)'!M31</f>
        <v>0</v>
      </c>
      <c r="O22" s="30">
        <f>'[1]Hoja3 (4)'!N31</f>
        <v>17.389336734693877</v>
      </c>
      <c r="P22" s="30">
        <f>'[1]Hoja3 (4)'!O31</f>
        <v>23.302721088435369</v>
      </c>
      <c r="Q22" s="30">
        <f>'[1]Hoja3 (4)'!P31</f>
        <v>24.776785714285712</v>
      </c>
      <c r="R22" s="30">
        <f>'[1]Hoja3 (4)'!Q31</f>
        <v>32.957999999999998</v>
      </c>
      <c r="S22" s="33">
        <f>'[1]Hoja3 (4)'!R31</f>
        <v>20.502361892736896</v>
      </c>
      <c r="T22" s="33">
        <f>'[1]Hoja3 (4)'!S31</f>
        <v>25.789497354497357</v>
      </c>
    </row>
    <row r="23" spans="1:20" s="9" customFormat="1" ht="15.75" customHeight="1" x14ac:dyDescent="0.2">
      <c r="A23" s="27" t="s">
        <v>24</v>
      </c>
      <c r="B23" s="8" t="s">
        <v>25</v>
      </c>
      <c r="C23" s="30">
        <f>'[1]Hoja3 (4)'!B27</f>
        <v>0</v>
      </c>
      <c r="D23" s="30">
        <f>'[1]Hoja3 (4)'!C27</f>
        <v>0</v>
      </c>
      <c r="E23" s="30">
        <f>'[1]Hoja3 (4)'!D27</f>
        <v>2.3393055555555553</v>
      </c>
      <c r="F23" s="30">
        <f>'[1]Hoja3 (4)'!E27</f>
        <v>3.2795833333333331</v>
      </c>
      <c r="G23" s="30">
        <f>'[1]Hoja3 (4)'!F27</f>
        <v>0</v>
      </c>
      <c r="H23" s="30">
        <f>'[1]Hoja3 (4)'!G27</f>
        <v>0</v>
      </c>
      <c r="I23" s="30">
        <f>'[1]Hoja3 (4)'!H27</f>
        <v>1.8068333333333331</v>
      </c>
      <c r="J23" s="30">
        <f>'[1]Hoja3 (4)'!I27</f>
        <v>3.2649999999999997</v>
      </c>
      <c r="K23" s="30">
        <f>'[1]Hoja3 (4)'!J27</f>
        <v>0</v>
      </c>
      <c r="L23" s="30">
        <f>'[1]Hoja3 (4)'!K27</f>
        <v>0</v>
      </c>
      <c r="M23" s="30">
        <f>'[1]Hoja3 (4)'!L27</f>
        <v>2.6333333333333337</v>
      </c>
      <c r="N23" s="30">
        <f>'[1]Hoja3 (4)'!M27</f>
        <v>4.4520833333333334</v>
      </c>
      <c r="O23" s="32">
        <f>'[1]Hoja3 (4)'!N27</f>
        <v>1.5723333333333334</v>
      </c>
      <c r="P23" s="30">
        <f>'[1]Hoja3 (4)'!O27</f>
        <v>2.2805555555555554</v>
      </c>
      <c r="Q23" s="34">
        <f>'[1]Hoja3 (4)'!P27</f>
        <v>0</v>
      </c>
      <c r="R23" s="34">
        <f>'[1]Hoja3 (4)'!Q27</f>
        <v>0</v>
      </c>
      <c r="S23" s="33">
        <f>'[1]Hoja3 (4)'!R27</f>
        <v>0</v>
      </c>
      <c r="T23" s="33">
        <f>'[1]Hoja3 (4)'!S27</f>
        <v>0</v>
      </c>
    </row>
    <row r="24" spans="1:20" s="9" customFormat="1" ht="15.75" customHeight="1" x14ac:dyDescent="0.2">
      <c r="A24" s="27" t="s">
        <v>26</v>
      </c>
      <c r="B24" s="8" t="s">
        <v>27</v>
      </c>
      <c r="C24" s="30">
        <f>'[1]Hoja3 (4)'!B30</f>
        <v>0</v>
      </c>
      <c r="D24" s="30">
        <f>'[1]Hoja3 (4)'!C30</f>
        <v>0</v>
      </c>
      <c r="E24" s="30">
        <f>'[1]Hoja3 (4)'!D30</f>
        <v>1.4416666666666667</v>
      </c>
      <c r="F24" s="30">
        <f>'[1]Hoja3 (4)'!E30</f>
        <v>1.4499999999999995</v>
      </c>
      <c r="G24" s="30">
        <f>'[1]Hoja3 (4)'!F30</f>
        <v>0</v>
      </c>
      <c r="H24" s="30">
        <f>'[1]Hoja3 (4)'!G30</f>
        <v>0</v>
      </c>
      <c r="I24" s="30">
        <f>'[1]Hoja3 (4)'!H30</f>
        <v>1.7974999999999997</v>
      </c>
      <c r="J24" s="30">
        <f>'[1]Hoja3 (4)'!I30</f>
        <v>2.7750000000000004</v>
      </c>
      <c r="K24" s="39">
        <f>'[1]Hoja3 (4)'!J30</f>
        <v>0</v>
      </c>
      <c r="L24" s="30">
        <f>'[1]Hoja3 (4)'!K30</f>
        <v>0</v>
      </c>
      <c r="M24" s="30">
        <f>'[1]Hoja3 (4)'!L30</f>
        <v>0</v>
      </c>
      <c r="N24" s="42">
        <f>'[1]Hoja3 (4)'!M30</f>
        <v>0</v>
      </c>
      <c r="O24" s="30">
        <f>'[1]Hoja3 (4)'!N30</f>
        <v>0</v>
      </c>
      <c r="P24" s="30">
        <f>'[1]Hoja3 (4)'!O30</f>
        <v>0</v>
      </c>
      <c r="Q24" s="30">
        <f>'[1]Hoja3 (4)'!P30</f>
        <v>0.84500000000000008</v>
      </c>
      <c r="R24" s="30">
        <f>'[1]Hoja3 (4)'!Q30</f>
        <v>1.1358333333333335</v>
      </c>
      <c r="S24" s="32">
        <f>'[1]Hoja3 (4)'!R30</f>
        <v>1.4850000000000001</v>
      </c>
      <c r="T24" s="43">
        <f>'[1]Hoja3 (4)'!S30</f>
        <v>2.0913888888888894</v>
      </c>
    </row>
    <row r="25" spans="1:20" s="9" customFormat="1" ht="15.75" customHeight="1" x14ac:dyDescent="0.2">
      <c r="A25" s="27" t="s">
        <v>28</v>
      </c>
      <c r="B25" s="11"/>
      <c r="C25" s="30"/>
      <c r="D25" s="30"/>
      <c r="E25" s="36"/>
      <c r="F25" s="36"/>
      <c r="G25" s="30"/>
      <c r="H25" s="30"/>
      <c r="I25" s="36"/>
      <c r="J25" s="36"/>
      <c r="K25" s="30"/>
      <c r="L25" s="30"/>
      <c r="M25" s="30"/>
      <c r="N25" s="30"/>
      <c r="O25" s="36"/>
      <c r="P25" s="36"/>
      <c r="Q25" s="36"/>
      <c r="R25" s="36"/>
      <c r="S25" s="35"/>
      <c r="T25" s="35"/>
    </row>
    <row r="26" spans="1:20" s="9" customFormat="1" ht="15.75" customHeight="1" x14ac:dyDescent="0.2">
      <c r="A26" s="27" t="s">
        <v>29</v>
      </c>
      <c r="B26" s="8" t="s">
        <v>30</v>
      </c>
      <c r="C26" s="30">
        <f>'[1]Hoja3 (4)'!B34</f>
        <v>0</v>
      </c>
      <c r="D26" s="30">
        <f>'[1]Hoja3 (4)'!C34</f>
        <v>0</v>
      </c>
      <c r="E26" s="30">
        <f>'[1]Hoja3 (4)'!D34</f>
        <v>0.8191666666666666</v>
      </c>
      <c r="F26" s="33">
        <f>'[1]Hoja3 (4)'!E34</f>
        <v>1.0895833333333331</v>
      </c>
      <c r="G26" s="30">
        <f>'[1]Hoja3 (4)'!F34</f>
        <v>0</v>
      </c>
      <c r="H26" s="30">
        <f>'[1]Hoja3 (4)'!G34</f>
        <v>0</v>
      </c>
      <c r="I26" s="30">
        <f>'[1]Hoja3 (4)'!H34</f>
        <v>0.63180555555555551</v>
      </c>
      <c r="J26" s="30">
        <f>'[1]Hoja3 (4)'!I34</f>
        <v>0.77625</v>
      </c>
      <c r="K26" s="30">
        <f>'[1]Hoja3 (4)'!J34</f>
        <v>0</v>
      </c>
      <c r="L26" s="30">
        <f>'[1]Hoja3 (4)'!K34</f>
        <v>0</v>
      </c>
      <c r="M26" s="30">
        <f>'[1]Hoja3 (4)'!L34</f>
        <v>0</v>
      </c>
      <c r="N26" s="30">
        <f>'[1]Hoja3 (4)'!M34</f>
        <v>0</v>
      </c>
      <c r="O26" s="30">
        <f>'[1]Hoja3 (4)'!N34</f>
        <v>0.35333333333333328</v>
      </c>
      <c r="P26" s="30">
        <f>'[1]Hoja3 (4)'!O34</f>
        <v>0.46666666666666662</v>
      </c>
      <c r="Q26" s="30">
        <f>'[1]Hoja3 (4)'!P34</f>
        <v>0</v>
      </c>
      <c r="R26" s="34">
        <f>'[1]Hoja3 (4)'!Q34</f>
        <v>0</v>
      </c>
      <c r="S26" s="33">
        <f>'[1]Hoja3 (4)'!R34</f>
        <v>0.71566666666666667</v>
      </c>
      <c r="T26" s="33">
        <f>'[1]Hoja3 (4)'!S34</f>
        <v>0.91200000000000025</v>
      </c>
    </row>
    <row r="27" spans="1:20" s="9" customFormat="1" ht="15.75" customHeight="1" x14ac:dyDescent="0.2">
      <c r="A27" s="27" t="s">
        <v>31</v>
      </c>
      <c r="B27" s="8" t="s">
        <v>30</v>
      </c>
      <c r="C27" s="30">
        <f>'[1]Hoja3 (4)'!B35</f>
        <v>0</v>
      </c>
      <c r="D27" s="30">
        <f>'[1]Hoja3 (4)'!C35</f>
        <v>0</v>
      </c>
      <c r="E27" s="30">
        <f>'[1]Hoja3 (4)'!D35</f>
        <v>0.67437499999999995</v>
      </c>
      <c r="F27" s="30">
        <f>'[1]Hoja3 (4)'!E35</f>
        <v>1.0427083333333336</v>
      </c>
      <c r="G27" s="30">
        <f>'[1]Hoja3 (4)'!F35</f>
        <v>0</v>
      </c>
      <c r="H27" s="30">
        <f>'[1]Hoja3 (4)'!G35</f>
        <v>0</v>
      </c>
      <c r="I27" s="30">
        <f>'[1]Hoja3 (4)'!H35</f>
        <v>0.51638888888888879</v>
      </c>
      <c r="J27" s="30">
        <f>'[1]Hoja3 (4)'!I35</f>
        <v>0.74763888888888885</v>
      </c>
      <c r="K27" s="30">
        <f>'[1]Hoja3 (4)'!J35</f>
        <v>0</v>
      </c>
      <c r="L27" s="30">
        <f>'[1]Hoja3 (4)'!K35</f>
        <v>0</v>
      </c>
      <c r="M27" s="30">
        <f>'[1]Hoja3 (4)'!L35</f>
        <v>0.61250000000000016</v>
      </c>
      <c r="N27" s="30">
        <f>'[1]Hoja3 (4)'!M35</f>
        <v>0.9375</v>
      </c>
      <c r="O27" s="30">
        <f>'[1]Hoja3 (4)'!N35</f>
        <v>0.53604166666666664</v>
      </c>
      <c r="P27" s="44">
        <f>'[1]Hoja3 (4)'!O35</f>
        <v>0.79683333333333339</v>
      </c>
      <c r="Q27" s="30">
        <f>'[1]Hoja3 (4)'!P35</f>
        <v>0.64416666666666667</v>
      </c>
      <c r="R27" s="34">
        <f>'[1]Hoja3 (4)'!Q35</f>
        <v>0.88250000000000006</v>
      </c>
      <c r="S27" s="33">
        <f>'[1]Hoja3 (4)'!R35</f>
        <v>0.61270833333333341</v>
      </c>
      <c r="T27" s="33">
        <f>'[1]Hoja3 (4)'!S35</f>
        <v>0.87812499999999993</v>
      </c>
    </row>
    <row r="28" spans="1:20" s="9" customFormat="1" ht="15.75" customHeight="1" x14ac:dyDescent="0.2">
      <c r="A28" s="27" t="s">
        <v>32</v>
      </c>
      <c r="B28" s="8" t="s">
        <v>30</v>
      </c>
      <c r="C28" s="30">
        <f>'[1]Hoja3 (4)'!B5</f>
        <v>0</v>
      </c>
      <c r="D28" s="30">
        <f>'[1]Hoja3 (4)'!C5</f>
        <v>0</v>
      </c>
      <c r="E28" s="30">
        <f>'[1]Hoja3 (4)'!D5</f>
        <v>0.69583333333333341</v>
      </c>
      <c r="F28" s="30">
        <f>'[1]Hoja3 (4)'!E5</f>
        <v>1.0485416666666667</v>
      </c>
      <c r="G28" s="30">
        <f>'[1]Hoja3 (4)'!F5</f>
        <v>0</v>
      </c>
      <c r="H28" s="30">
        <f>'[1]Hoja3 (4)'!G5</f>
        <v>0</v>
      </c>
      <c r="I28" s="30">
        <f>'[1]Hoja3 (4)'!H5</f>
        <v>0.49850000000000005</v>
      </c>
      <c r="J28" s="30">
        <f>'[1]Hoja3 (4)'!I5</f>
        <v>0.76416666666666666</v>
      </c>
      <c r="K28" s="30">
        <f>'[1]Hoja3 (4)'!J5</f>
        <v>0</v>
      </c>
      <c r="L28" s="30">
        <f>'[1]Hoja3 (4)'!K5</f>
        <v>0</v>
      </c>
      <c r="M28" s="32">
        <f>'[1]Hoja3 (4)'!L5</f>
        <v>0.7416666666666667</v>
      </c>
      <c r="N28" s="30">
        <f>'[1]Hoja3 (4)'!M5</f>
        <v>1.1458333333333333</v>
      </c>
      <c r="O28" s="30">
        <f>'[1]Hoja3 (4)'!N5</f>
        <v>0.40416666666666662</v>
      </c>
      <c r="P28" s="30">
        <f>'[1]Hoja3 (4)'!O5</f>
        <v>0.8125</v>
      </c>
      <c r="Q28" s="30">
        <f>'[1]Hoja3 (4)'!P5</f>
        <v>0</v>
      </c>
      <c r="R28" s="34">
        <f>'[1]Hoja3 (4)'!Q5</f>
        <v>0</v>
      </c>
      <c r="S28" s="32">
        <f>'[1]Hoja3 (4)'!R5</f>
        <v>0.59791666666666676</v>
      </c>
      <c r="T28" s="33">
        <f>'[1]Hoja3 (4)'!S5</f>
        <v>1.0208333333333335</v>
      </c>
    </row>
    <row r="29" spans="1:20" s="9" customFormat="1" ht="15.75" customHeight="1" x14ac:dyDescent="0.2">
      <c r="A29" s="27" t="s">
        <v>33</v>
      </c>
      <c r="B29" s="8" t="s">
        <v>30</v>
      </c>
      <c r="C29" s="45">
        <f>'[1]Hoja3 (4)'!B4</f>
        <v>0.7616666666666666</v>
      </c>
      <c r="D29" s="30">
        <f>'[1]Hoja3 (4)'!C4</f>
        <v>0.84500000000000008</v>
      </c>
      <c r="E29" s="30">
        <f>'[1]Hoja3 (4)'!D4</f>
        <v>0.89404761904761898</v>
      </c>
      <c r="F29" s="30">
        <f>'[1]Hoja3 (4)'!E4</f>
        <v>1.0670833333333334</v>
      </c>
      <c r="G29" s="30">
        <f>'[1]Hoja3 (4)'!F4</f>
        <v>0</v>
      </c>
      <c r="H29" s="30">
        <f>'[1]Hoja3 (4)'!G4</f>
        <v>0</v>
      </c>
      <c r="I29" s="30">
        <f>'[1]Hoja3 (4)'!H4</f>
        <v>1.0697916666666667</v>
      </c>
      <c r="J29" s="30">
        <f>'[1]Hoja3 (4)'!I4</f>
        <v>1.6766666666666665</v>
      </c>
      <c r="K29" s="39">
        <f>'[1]Hoja3 (4)'!J4</f>
        <v>0</v>
      </c>
      <c r="L29" s="30">
        <f>'[1]Hoja3 (4)'!K4</f>
        <v>0</v>
      </c>
      <c r="M29" s="30">
        <f>'[1]Hoja3 (4)'!L4</f>
        <v>0.82708333333333339</v>
      </c>
      <c r="N29" s="30">
        <f>'[1]Hoja3 (4)'!M4</f>
        <v>1.2729166666666667</v>
      </c>
      <c r="O29" s="30">
        <f>'[1]Hoja3 (4)'!N4</f>
        <v>0.41988095238095241</v>
      </c>
      <c r="P29" s="30">
        <f>'[1]Hoja3 (4)'!O4</f>
        <v>0.64238095238095239</v>
      </c>
      <c r="Q29" s="30">
        <f>'[1]Hoja3 (4)'!P4</f>
        <v>1.3083333333333331</v>
      </c>
      <c r="R29" s="30">
        <f>'[1]Hoja3 (4)'!Q4</f>
        <v>1.9750000000000001</v>
      </c>
      <c r="S29" s="33">
        <f>'[1]Hoja3 (4)'!R4</f>
        <v>0.83629629629629632</v>
      </c>
      <c r="T29" s="33">
        <f>'[1]Hoja3 (4)'!S4</f>
        <v>1.1155555555555554</v>
      </c>
    </row>
    <row r="30" spans="1:20" s="9" customFormat="1" ht="15.75" customHeight="1" x14ac:dyDescent="0.2">
      <c r="A30" s="27" t="s">
        <v>34</v>
      </c>
      <c r="B30" s="8" t="s">
        <v>30</v>
      </c>
      <c r="C30" s="30">
        <f>'[1]Hoja3 (4)'!B33</f>
        <v>0</v>
      </c>
      <c r="D30" s="30">
        <f>'[1]Hoja3 (4)'!C33</f>
        <v>0</v>
      </c>
      <c r="E30" s="32">
        <f>'[1]Hoja3 (4)'!D33</f>
        <v>0.56666666666666654</v>
      </c>
      <c r="F30" s="30">
        <f>'[1]Hoja3 (4)'!E33</f>
        <v>0.69166666666666676</v>
      </c>
      <c r="G30" s="30">
        <f>'[1]Hoja3 (4)'!F33</f>
        <v>0</v>
      </c>
      <c r="H30" s="30">
        <f>'[1]Hoja3 (4)'!G33</f>
        <v>0</v>
      </c>
      <c r="I30" s="30">
        <f>'[1]Hoja3 (4)'!H33</f>
        <v>0.41516666666666668</v>
      </c>
      <c r="J30" s="30">
        <f>'[1]Hoja3 (4)'!I33</f>
        <v>0.39791666666666664</v>
      </c>
      <c r="K30" s="30">
        <f>'[1]Hoja3 (4)'!J33</f>
        <v>0</v>
      </c>
      <c r="L30" s="30">
        <f>'[1]Hoja3 (4)'!K33</f>
        <v>0</v>
      </c>
      <c r="M30" s="30">
        <f>'[1]Hoja3 (4)'!L33</f>
        <v>0</v>
      </c>
      <c r="N30" s="30">
        <f>'[1]Hoja3 (4)'!M33</f>
        <v>0</v>
      </c>
      <c r="O30" s="30">
        <f>'[1]Hoja3 (4)'!N33</f>
        <v>0</v>
      </c>
      <c r="P30" s="30">
        <f>'[1]Hoja3 (4)'!O33</f>
        <v>0</v>
      </c>
      <c r="Q30" s="30">
        <f>'[1]Hoja3 (4)'!P33</f>
        <v>0</v>
      </c>
      <c r="R30" s="30">
        <f>'[1]Hoja3 (4)'!Q33</f>
        <v>0</v>
      </c>
      <c r="S30" s="30">
        <f>'[1]Hoja3 (4)'!R33</f>
        <v>0.70833333333333337</v>
      </c>
      <c r="T30" s="33">
        <f>'[1]Hoja3 (4)'!S33</f>
        <v>0.92583333333333329</v>
      </c>
    </row>
    <row r="31" spans="1:20" s="9" customFormat="1" ht="15.75" customHeight="1" x14ac:dyDescent="0.2">
      <c r="A31" s="27" t="s">
        <v>35</v>
      </c>
      <c r="B31" s="8" t="s">
        <v>30</v>
      </c>
      <c r="C31" s="30">
        <f>'[1]Hoja3 (4)'!B37</f>
        <v>0</v>
      </c>
      <c r="D31" s="30">
        <f>'[1]Hoja3 (4)'!C37</f>
        <v>0</v>
      </c>
      <c r="E31" s="32">
        <f>'[1]Hoja3 (4)'!D37</f>
        <v>0.7250000000000002</v>
      </c>
      <c r="F31" s="30">
        <f>'[1]Hoja3 (4)'!E37</f>
        <v>0.82500000000000018</v>
      </c>
      <c r="G31" s="30">
        <f>'[1]Hoja3 (4)'!F37</f>
        <v>0</v>
      </c>
      <c r="H31" s="30">
        <f>'[1]Hoja3 (4)'!G37</f>
        <v>0</v>
      </c>
      <c r="I31" s="30">
        <f>'[1]Hoja3 (4)'!H37</f>
        <v>0.32051388888888888</v>
      </c>
      <c r="J31" s="30">
        <f>'[1]Hoja3 (4)'!I37</f>
        <v>0.48291666666666666</v>
      </c>
      <c r="K31" s="30">
        <f>'[1]Hoja3 (4)'!J37</f>
        <v>0</v>
      </c>
      <c r="L31" s="30">
        <f>'[1]Hoja3 (4)'!K37</f>
        <v>0</v>
      </c>
      <c r="M31" s="30">
        <f>'[1]Hoja3 (4)'!L37</f>
        <v>0</v>
      </c>
      <c r="N31" s="30">
        <f>'[1]Hoja3 (4)'!M37</f>
        <v>0</v>
      </c>
      <c r="O31" s="30">
        <f>'[1]Hoja3 (4)'!N37</f>
        <v>0</v>
      </c>
      <c r="P31" s="30">
        <f>'[1]Hoja3 (4)'!O37</f>
        <v>0</v>
      </c>
      <c r="Q31" s="30">
        <f>'[1]Hoja3 (4)'!P37</f>
        <v>0</v>
      </c>
      <c r="R31" s="30">
        <f>'[1]Hoja3 (4)'!Q37</f>
        <v>0</v>
      </c>
      <c r="S31" s="30">
        <f>'[1]Hoja3 (4)'!R37</f>
        <v>0</v>
      </c>
      <c r="T31" s="33">
        <f>'[1]Hoja3 (4)'!S37</f>
        <v>0</v>
      </c>
    </row>
    <row r="32" spans="1:20" s="9" customFormat="1" ht="14.25" customHeight="1" x14ac:dyDescent="0.2">
      <c r="A32" s="27" t="s">
        <v>36</v>
      </c>
      <c r="B32" s="8" t="s">
        <v>30</v>
      </c>
      <c r="C32" s="30">
        <f>'[1]Hoja3 (4)'!B20</f>
        <v>0</v>
      </c>
      <c r="D32" s="30">
        <f>'[1]Hoja3 (4)'!C20</f>
        <v>0</v>
      </c>
      <c r="E32" s="30">
        <f>'[1]Hoja3 (4)'!D20</f>
        <v>0.7875000000000002</v>
      </c>
      <c r="F32" s="30">
        <f>'[1]Hoja3 (4)'!E20</f>
        <v>0.92499999999999993</v>
      </c>
      <c r="G32" s="30">
        <f>'[1]Hoja3 (4)'!F20</f>
        <v>0</v>
      </c>
      <c r="H32" s="30">
        <f>'[1]Hoja3 (4)'!G20</f>
        <v>0</v>
      </c>
      <c r="I32" s="30">
        <f>'[1]Hoja3 (4)'!H20</f>
        <v>0.416875</v>
      </c>
      <c r="J32" s="30">
        <f>'[1]Hoja3 (4)'!I20</f>
        <v>0.63708333333333333</v>
      </c>
      <c r="K32" s="30">
        <f>'[1]Hoja3 (4)'!J20</f>
        <v>0</v>
      </c>
      <c r="L32" s="30">
        <f>'[1]Hoja3 (4)'!K20</f>
        <v>0</v>
      </c>
      <c r="M32" s="30">
        <f>'[1]Hoja3 (4)'!L20</f>
        <v>0</v>
      </c>
      <c r="N32" s="30">
        <f>'[1]Hoja3 (4)'!M20</f>
        <v>0</v>
      </c>
      <c r="O32" s="30">
        <f>'[1]Hoja3 (4)'!N20</f>
        <v>0</v>
      </c>
      <c r="P32" s="30">
        <f>'[1]Hoja3 (4)'!O20</f>
        <v>0</v>
      </c>
      <c r="Q32" s="30">
        <f>'[1]Hoja3 (4)'!P20</f>
        <v>0</v>
      </c>
      <c r="R32" s="30">
        <f>'[1]Hoja3 (4)'!Q20</f>
        <v>0</v>
      </c>
      <c r="S32" s="30">
        <f>'[1]Hoja3 (4)'!R20</f>
        <v>0</v>
      </c>
      <c r="T32" s="33">
        <f>'[1]Hoja3 (4)'!S20</f>
        <v>0</v>
      </c>
    </row>
    <row r="33" spans="1:20" s="9" customFormat="1" ht="15.75" customHeight="1" x14ac:dyDescent="0.2">
      <c r="A33" s="27" t="s">
        <v>37</v>
      </c>
      <c r="B33" s="8" t="s">
        <v>30</v>
      </c>
      <c r="C33" s="30">
        <f>'[1]Hoja3 (4)'!B11</f>
        <v>0</v>
      </c>
      <c r="D33" s="30">
        <f>'[1]Hoja3 (4)'!C11</f>
        <v>0</v>
      </c>
      <c r="E33" s="30">
        <f>'[1]Hoja3 (4)'!D11</f>
        <v>0.42333333333333328</v>
      </c>
      <c r="F33" s="30">
        <f>'[1]Hoja3 (4)'!E11</f>
        <v>0.68714285714285728</v>
      </c>
      <c r="G33" s="30">
        <f>'[1]Hoja3 (4)'!F11</f>
        <v>0</v>
      </c>
      <c r="H33" s="30">
        <f>'[1]Hoja3 (4)'!G11</f>
        <v>0</v>
      </c>
      <c r="I33" s="30">
        <f>'[1]Hoja3 (4)'!H11</f>
        <v>0.54443452380952373</v>
      </c>
      <c r="J33" s="30">
        <f>'[1]Hoja3 (4)'!I11</f>
        <v>0.82916666666666683</v>
      </c>
      <c r="K33" s="30">
        <f>'[1]Hoja3 (4)'!J11</f>
        <v>0</v>
      </c>
      <c r="L33" s="30">
        <f>'[1]Hoja3 (4)'!K11</f>
        <v>0</v>
      </c>
      <c r="M33" s="32">
        <f>'[1]Hoja3 (4)'!L11</f>
        <v>0.77499999999999991</v>
      </c>
      <c r="N33" s="30">
        <f>'[1]Hoja3 (4)'!M11</f>
        <v>1.06</v>
      </c>
      <c r="O33" s="30">
        <f>'[1]Hoja3 (4)'!N11</f>
        <v>0.66976190476190478</v>
      </c>
      <c r="P33" s="30">
        <f>'[1]Hoja3 (4)'!O11</f>
        <v>1.0362500000000001</v>
      </c>
      <c r="Q33" s="30">
        <f>'[1]Hoja3 (4)'!P11</f>
        <v>0.59999999999999987</v>
      </c>
      <c r="R33" s="30">
        <f>'[1]Hoja3 (4)'!Q11</f>
        <v>1</v>
      </c>
      <c r="S33" s="30">
        <f>'[1]Hoja3 (4)'!R11</f>
        <v>0</v>
      </c>
      <c r="T33" s="33">
        <f>'[1]Hoja3 (4)'!S11</f>
        <v>0</v>
      </c>
    </row>
    <row r="34" spans="1:20" s="9" customFormat="1" ht="15.75" customHeight="1" x14ac:dyDescent="0.2">
      <c r="A34" s="27" t="s">
        <v>38</v>
      </c>
      <c r="B34" s="8" t="s">
        <v>30</v>
      </c>
      <c r="C34" s="30">
        <f>'[1]Hoja3 (4)'!B29</f>
        <v>0</v>
      </c>
      <c r="D34" s="30">
        <f>'[1]Hoja3 (4)'!C29</f>
        <v>0</v>
      </c>
      <c r="E34" s="30">
        <f>'[1]Hoja3 (4)'!D29</f>
        <v>0.4</v>
      </c>
      <c r="F34" s="33">
        <f>'[1]Hoja3 (4)'!E29</f>
        <v>0.44277777777777766</v>
      </c>
      <c r="G34" s="30">
        <f>'[1]Hoja3 (4)'!F29</f>
        <v>0</v>
      </c>
      <c r="H34" s="30">
        <f>'[1]Hoja3 (4)'!G29</f>
        <v>0</v>
      </c>
      <c r="I34" s="30">
        <f>'[1]Hoja3 (4)'!H29</f>
        <v>0.24833333333333332</v>
      </c>
      <c r="J34" s="30">
        <f>'[1]Hoja3 (4)'!I29</f>
        <v>0.28638888888888886</v>
      </c>
      <c r="K34" s="30">
        <f>'[1]Hoja3 (4)'!J29</f>
        <v>0</v>
      </c>
      <c r="L34" s="30">
        <f>'[1]Hoja3 (4)'!K29</f>
        <v>0</v>
      </c>
      <c r="M34" s="30">
        <f>'[1]Hoja3 (4)'!L29</f>
        <v>0</v>
      </c>
      <c r="N34" s="30">
        <f>'[1]Hoja3 (4)'!M29</f>
        <v>0</v>
      </c>
      <c r="O34" s="30">
        <f>'[1]Hoja3 (4)'!N29</f>
        <v>0.22875000000000004</v>
      </c>
      <c r="P34" s="30">
        <f>'[1]Hoja3 (4)'!O29</f>
        <v>0.29504761904761906</v>
      </c>
      <c r="Q34" s="30">
        <f>'[1]Hoja3 (4)'!P29</f>
        <v>0.48</v>
      </c>
      <c r="R34" s="30">
        <f>'[1]Hoja3 (4)'!Q29</f>
        <v>0.5</v>
      </c>
      <c r="S34" s="33">
        <f>'[1]Hoja3 (4)'!R29</f>
        <v>0.33750000000000002</v>
      </c>
      <c r="T34" s="33">
        <f>'[1]Hoja3 (4)'!S29</f>
        <v>0.5</v>
      </c>
    </row>
    <row r="35" spans="1:20" s="9" customFormat="1" ht="15.75" customHeight="1" x14ac:dyDescent="0.2">
      <c r="A35" s="27" t="s">
        <v>39</v>
      </c>
      <c r="B35" s="8" t="s">
        <v>30</v>
      </c>
      <c r="C35" s="30">
        <f>'[1]Hoja3 (4)'!B12</f>
        <v>0</v>
      </c>
      <c r="D35" s="30">
        <f>'[1]Hoja3 (4)'!C12</f>
        <v>0</v>
      </c>
      <c r="E35" s="30">
        <f>'[1]Hoja3 (4)'!D12</f>
        <v>0.24583333333333332</v>
      </c>
      <c r="F35" s="30">
        <f>'[1]Hoja3 (4)'!E12</f>
        <v>0.32361111111111107</v>
      </c>
      <c r="G35" s="30">
        <f>'[1]Hoja3 (4)'!F12</f>
        <v>0</v>
      </c>
      <c r="H35" s="30">
        <f>'[1]Hoja3 (4)'!G12</f>
        <v>0</v>
      </c>
      <c r="I35" s="30">
        <f>'[1]Hoja3 (4)'!H12</f>
        <v>0.15333333333333335</v>
      </c>
      <c r="J35" s="30">
        <f>'[1]Hoja3 (4)'!I12</f>
        <v>0.25666666666666665</v>
      </c>
      <c r="K35" s="30">
        <f>'[1]Hoja3 (4)'!J12</f>
        <v>0</v>
      </c>
      <c r="L35" s="30">
        <f>'[1]Hoja3 (4)'!K12</f>
        <v>0</v>
      </c>
      <c r="M35" s="30">
        <f>'[1]Hoja3 (4)'!L12</f>
        <v>0</v>
      </c>
      <c r="N35" s="30">
        <f>'[1]Hoja3 (4)'!M12</f>
        <v>0</v>
      </c>
      <c r="O35" s="30">
        <f>'[1]Hoja3 (4)'!N12</f>
        <v>0</v>
      </c>
      <c r="P35" s="30">
        <f>'[1]Hoja3 (4)'!O12</f>
        <v>0</v>
      </c>
      <c r="Q35" s="30">
        <f>'[1]Hoja3 (4)'!P12</f>
        <v>0</v>
      </c>
      <c r="R35" s="30">
        <f>'[1]Hoja3 (4)'!Q12</f>
        <v>0</v>
      </c>
      <c r="S35" s="46">
        <f>'[1]Hoja3 (4)'!R12</f>
        <v>0.15</v>
      </c>
      <c r="T35" s="33">
        <f>'[1]Hoja3 (4)'!S12</f>
        <v>0.25</v>
      </c>
    </row>
    <row r="36" spans="1:20" s="9" customFormat="1" ht="15.75" customHeight="1" x14ac:dyDescent="0.2">
      <c r="A36" s="27" t="s">
        <v>40</v>
      </c>
      <c r="B36" s="11"/>
      <c r="C36" s="36"/>
      <c r="D36" s="36"/>
      <c r="E36" s="35"/>
      <c r="F36" s="36"/>
      <c r="G36" s="30"/>
      <c r="H36" s="30"/>
      <c r="I36" s="30"/>
      <c r="J36" s="30"/>
      <c r="K36" s="30"/>
      <c r="L36" s="30"/>
      <c r="M36" s="36"/>
      <c r="N36" s="36"/>
      <c r="O36" s="36"/>
      <c r="P36" s="30"/>
      <c r="Q36" s="30"/>
      <c r="R36" s="30"/>
      <c r="S36" s="35"/>
      <c r="T36" s="35"/>
    </row>
    <row r="37" spans="1:20" s="9" customFormat="1" ht="15.75" customHeight="1" x14ac:dyDescent="0.2">
      <c r="A37" s="27" t="s">
        <v>41</v>
      </c>
      <c r="B37" s="8" t="s">
        <v>30</v>
      </c>
      <c r="C37" s="30">
        <f>'[1]Hoja3 (4)'!B17</f>
        <v>2.1358333333333333</v>
      </c>
      <c r="D37" s="33">
        <f>'[1]Hoja3 (4)'!C17</f>
        <v>2.4499999999999997</v>
      </c>
      <c r="E37" s="30">
        <f>'[1]Hoja3 (4)'!D17</f>
        <v>2.1718253968253971</v>
      </c>
      <c r="F37" s="30">
        <f>'[1]Hoja3 (4)'!E17</f>
        <v>2.6405555555555553</v>
      </c>
      <c r="G37" s="30">
        <f>'[1]Hoja3 (4)'!F17</f>
        <v>2.2075</v>
      </c>
      <c r="H37" s="45">
        <f>'[1]Hoja3 (4)'!G17</f>
        <v>2.5783333333333336</v>
      </c>
      <c r="I37" s="30">
        <f>'[1]Hoja3 (4)'!H17</f>
        <v>0</v>
      </c>
      <c r="J37" s="30">
        <f>'[1]Hoja3 (4)'!I17</f>
        <v>0</v>
      </c>
      <c r="K37" s="30">
        <f>'[1]Hoja3 (4)'!J17</f>
        <v>0</v>
      </c>
      <c r="L37" s="30">
        <f>'[1]Hoja3 (4)'!K17</f>
        <v>0</v>
      </c>
      <c r="M37" s="30">
        <f>'[1]Hoja3 (4)'!L17</f>
        <v>2.2590277777777779</v>
      </c>
      <c r="N37" s="30">
        <f>'[1]Hoja3 (4)'!M17</f>
        <v>3</v>
      </c>
      <c r="O37" s="30">
        <f>'[1]Hoja3 (4)'!N17</f>
        <v>2.3199814814814812</v>
      </c>
      <c r="P37" s="30">
        <f>'[1]Hoja3 (4)'!O17</f>
        <v>2.8062499999999999</v>
      </c>
      <c r="Q37" s="30">
        <f>'[1]Hoja3 (4)'!P17</f>
        <v>2.520833333333333</v>
      </c>
      <c r="R37" s="30">
        <f>'[1]Hoja3 (4)'!Q17</f>
        <v>3</v>
      </c>
      <c r="S37" s="33">
        <f>'[1]Hoja3 (4)'!R17</f>
        <v>2.4921931818181817</v>
      </c>
      <c r="T37" s="33">
        <f>'[1]Hoja3 (4)'!S17</f>
        <v>2.9070138888888888</v>
      </c>
    </row>
    <row r="38" spans="1:20" s="9" customFormat="1" ht="15.75" customHeight="1" x14ac:dyDescent="0.2">
      <c r="A38" s="27" t="s">
        <v>42</v>
      </c>
      <c r="B38" s="8" t="s">
        <v>30</v>
      </c>
      <c r="C38" s="30">
        <f>'[1]Hoja3 (4)'!B28</f>
        <v>1.5</v>
      </c>
      <c r="D38" s="30">
        <f>'[1]Hoja3 (4)'!C28</f>
        <v>2.3149999999999995</v>
      </c>
      <c r="E38" s="32">
        <f>'[1]Hoja3 (4)'!D28</f>
        <v>1.9047619047619049</v>
      </c>
      <c r="F38" s="30">
        <f>'[1]Hoja3 (4)'!E28</f>
        <v>2.3333333333333335</v>
      </c>
      <c r="G38" s="30">
        <f>'[1]Hoja3 (4)'!F28</f>
        <v>0</v>
      </c>
      <c r="H38" s="30">
        <f>'[1]Hoja3 (4)'!G28</f>
        <v>0</v>
      </c>
      <c r="I38" s="30">
        <f>'[1]Hoja3 (4)'!H28</f>
        <v>0</v>
      </c>
      <c r="J38" s="30">
        <f>'[1]Hoja3 (4)'!I28</f>
        <v>0</v>
      </c>
      <c r="K38" s="30">
        <f>'[1]Hoja3 (4)'!J28</f>
        <v>0</v>
      </c>
      <c r="L38" s="30">
        <f>'[1]Hoja3 (4)'!K28</f>
        <v>0</v>
      </c>
      <c r="M38" s="30">
        <f>'[1]Hoja3 (4)'!L28</f>
        <v>1.2999999999999998</v>
      </c>
      <c r="N38" s="30">
        <f>'[1]Hoja3 (4)'!M28</f>
        <v>2.2874999999999996</v>
      </c>
      <c r="O38" s="30">
        <f>'[1]Hoja3 (4)'!N28</f>
        <v>2.25</v>
      </c>
      <c r="P38" s="30">
        <f>'[1]Hoja3 (4)'!O28</f>
        <v>3.0916666666666668</v>
      </c>
      <c r="Q38" s="30">
        <f>'[1]Hoja3 (4)'!P28</f>
        <v>2.1750000000000003</v>
      </c>
      <c r="R38" s="30">
        <f>'[1]Hoja3 (4)'!Q28</f>
        <v>3.5500000000000003</v>
      </c>
      <c r="S38" s="32">
        <f>'[1]Hoja3 (4)'!R28</f>
        <v>1.7011458333333334</v>
      </c>
      <c r="T38" s="33">
        <f>'[1]Hoja3 (4)'!S28</f>
        <v>2.4266666666666659</v>
      </c>
    </row>
    <row r="39" spans="1:20" s="9" customFormat="1" ht="15.75" customHeight="1" x14ac:dyDescent="0.2">
      <c r="A39" s="27" t="s">
        <v>43</v>
      </c>
      <c r="B39" s="8" t="s">
        <v>44</v>
      </c>
      <c r="C39" s="30">
        <f>'[1]Hoja3 (4)'!B19</f>
        <v>0</v>
      </c>
      <c r="D39" s="30">
        <f>'[1]Hoja3 (4)'!C19</f>
        <v>0</v>
      </c>
      <c r="E39" s="33">
        <f>'[1]Hoja3 (4)'!D19</f>
        <v>0.30249999999999999</v>
      </c>
      <c r="F39" s="30">
        <f>'[1]Hoja3 (4)'!E19</f>
        <v>0.44766666666666666</v>
      </c>
      <c r="G39" s="30">
        <f>'[1]Hoja3 (4)'!F19</f>
        <v>0</v>
      </c>
      <c r="H39" s="30">
        <f>'[1]Hoja3 (4)'!G19</f>
        <v>0</v>
      </c>
      <c r="I39" s="30">
        <f>'[1]Hoja3 (4)'!H19</f>
        <v>0</v>
      </c>
      <c r="J39" s="30">
        <f>'[1]Hoja3 (4)'!I19</f>
        <v>0</v>
      </c>
      <c r="K39" s="30">
        <f>'[1]Hoja3 (4)'!J19</f>
        <v>0</v>
      </c>
      <c r="L39" s="30">
        <f>'[1]Hoja3 (4)'!K19</f>
        <v>0</v>
      </c>
      <c r="M39" s="30">
        <f>'[1]Hoja3 (4)'!L19</f>
        <v>0.43208333333333332</v>
      </c>
      <c r="N39" s="30">
        <f>'[1]Hoja3 (4)'!M19</f>
        <v>0.59053030303030296</v>
      </c>
      <c r="O39" s="30">
        <f>'[1]Hoja3 (4)'!N19</f>
        <v>0.39916666666666667</v>
      </c>
      <c r="P39" s="30">
        <f>'[1]Hoja3 (4)'!O19</f>
        <v>0.55249999999999988</v>
      </c>
      <c r="Q39" s="30">
        <f>'[1]Hoja3 (4)'!P19</f>
        <v>0</v>
      </c>
      <c r="R39" s="30">
        <f>'[1]Hoja3 (4)'!Q19</f>
        <v>0</v>
      </c>
      <c r="S39" s="33">
        <f>'[1]Hoja3 (4)'!R19</f>
        <v>0.4776488095238095</v>
      </c>
      <c r="T39" s="47">
        <f>'[1]Hoja3 (4)'!S19</f>
        <v>0.5625</v>
      </c>
    </row>
    <row r="40" spans="1:20" s="9" customFormat="1" ht="15.75" customHeight="1" x14ac:dyDescent="0.2">
      <c r="A40" s="27" t="s">
        <v>45</v>
      </c>
      <c r="B40" s="8" t="s">
        <v>30</v>
      </c>
      <c r="C40" s="30">
        <f>'[1]Hoja3 (4)'!B32</f>
        <v>2.8149999999999995</v>
      </c>
      <c r="D40" s="30">
        <f>'[1]Hoja3 (4)'!C32</f>
        <v>3.125</v>
      </c>
      <c r="E40" s="30">
        <f>'[1]Hoja3 (4)'!D32</f>
        <v>1.125</v>
      </c>
      <c r="F40" s="30">
        <f>'[1]Hoja3 (4)'!E32</f>
        <v>1.9166666666666667</v>
      </c>
      <c r="G40" s="30">
        <f>'[1]Hoja3 (4)'!F32</f>
        <v>0</v>
      </c>
      <c r="H40" s="30">
        <f>'[1]Hoja3 (4)'!G32</f>
        <v>0</v>
      </c>
      <c r="I40" s="40">
        <f>'[1]Hoja3 (4)'!H32</f>
        <v>2</v>
      </c>
      <c r="J40" s="48">
        <f>'[1]Hoja3 (4)'!I32</f>
        <v>2.6</v>
      </c>
      <c r="K40" s="30">
        <f>'[1]Hoja3 (4)'!J32</f>
        <v>1.2272727272727271</v>
      </c>
      <c r="L40" s="30">
        <f>'[1]Hoja3 (4)'!K32</f>
        <v>1.6363636363636362</v>
      </c>
      <c r="M40" s="30">
        <f>'[1]Hoja3 (4)'!L32</f>
        <v>2.1624363636363637</v>
      </c>
      <c r="N40" s="30">
        <f>'[1]Hoja3 (4)'!M32</f>
        <v>2.5</v>
      </c>
      <c r="O40" s="30">
        <f>'[1]Hoja3 (4)'!N32</f>
        <v>0</v>
      </c>
      <c r="P40" s="30">
        <f>'[1]Hoja3 (4)'!O32</f>
        <v>0</v>
      </c>
      <c r="Q40" s="30">
        <f>'[1]Hoja3 (4)'!P32</f>
        <v>0</v>
      </c>
      <c r="R40" s="30">
        <f>'[1]Hoja3 (4)'!Q32</f>
        <v>0</v>
      </c>
      <c r="S40" s="32">
        <f>'[1]Hoja3 (4)'!R32</f>
        <v>1.7750000000000001</v>
      </c>
      <c r="T40" s="33">
        <f>'[1]Hoja3 (4)'!S32</f>
        <v>0</v>
      </c>
    </row>
    <row r="41" spans="1:20" s="9" customFormat="1" ht="15.75" customHeight="1" x14ac:dyDescent="0.2">
      <c r="A41" s="27" t="s">
        <v>46</v>
      </c>
      <c r="B41" s="8" t="s">
        <v>47</v>
      </c>
      <c r="C41" s="30">
        <f>'[1]Hoja3 (4)'!B18</f>
        <v>0</v>
      </c>
      <c r="D41" s="30">
        <f>'[1]Hoja3 (4)'!C18</f>
        <v>2.4349999999999996</v>
      </c>
      <c r="E41" s="32">
        <f>'[1]Hoja3 (4)'!D18</f>
        <v>2.3870833333333334</v>
      </c>
      <c r="F41" s="30">
        <f>'[1]Hoja3 (4)'!E18</f>
        <v>2.8979924242424242</v>
      </c>
      <c r="G41" s="30">
        <f>'[1]Hoja3 (4)'!F18</f>
        <v>2.2441666666666662</v>
      </c>
      <c r="H41" s="30">
        <f>'[1]Hoja3 (4)'!G18</f>
        <v>2.8333333333333335</v>
      </c>
      <c r="I41" s="30">
        <f>'[1]Hoja3 (4)'!H18</f>
        <v>0</v>
      </c>
      <c r="J41" s="30">
        <f>'[1]Hoja3 (4)'!I18</f>
        <v>0</v>
      </c>
      <c r="K41" s="30">
        <f>'[1]Hoja3 (4)'!J18</f>
        <v>0</v>
      </c>
      <c r="L41" s="30">
        <f>'[1]Hoja3 (4)'!K18</f>
        <v>0</v>
      </c>
      <c r="M41" s="30">
        <f>'[1]Hoja3 (4)'!L18</f>
        <v>2.0218989898989896</v>
      </c>
      <c r="N41" s="30">
        <f>'[1]Hoja3 (4)'!M18</f>
        <v>1.8</v>
      </c>
      <c r="O41" s="30">
        <f>'[1]Hoja3 (4)'!N18</f>
        <v>2.0441269841269842</v>
      </c>
      <c r="P41" s="30">
        <f>'[1]Hoja3 (4)'!O18</f>
        <v>2.5202777777777778</v>
      </c>
      <c r="Q41" s="30">
        <f>'[1]Hoja3 (4)'!P18</f>
        <v>2.9000000000000004</v>
      </c>
      <c r="R41" s="30">
        <f>'[1]Hoja3 (4)'!Q18</f>
        <v>0</v>
      </c>
      <c r="S41" s="32">
        <f>'[1]Hoja3 (4)'!R18</f>
        <v>2.3897685185185185</v>
      </c>
      <c r="T41" s="33">
        <f>'[1]Hoja3 (4)'!S18</f>
        <v>2.8366666666666669</v>
      </c>
    </row>
    <row r="42" spans="1:20" s="9" customFormat="1" ht="15.75" customHeight="1" x14ac:dyDescent="0.2">
      <c r="A42" s="25" t="s">
        <v>48</v>
      </c>
      <c r="B42" s="13" t="s">
        <v>49</v>
      </c>
      <c r="C42" s="49">
        <f>'[1]Hoja3 (4)'!B14</f>
        <v>0</v>
      </c>
      <c r="D42" s="49">
        <f>'[1]Hoja3 (4)'!C14</f>
        <v>0</v>
      </c>
      <c r="E42" s="49">
        <f>'[1]Hoja3 (4)'!D14</f>
        <v>0</v>
      </c>
      <c r="F42" s="49">
        <f>'[1]Hoja3 (4)'!E14</f>
        <v>0</v>
      </c>
      <c r="G42" s="49">
        <f>'[1]Hoja3 (4)'!F14</f>
        <v>0</v>
      </c>
      <c r="H42" s="49">
        <f>'[1]Hoja3 (4)'!G14</f>
        <v>0</v>
      </c>
      <c r="I42" s="49">
        <f>'[1]Hoja3 (4)'!H14</f>
        <v>0</v>
      </c>
      <c r="J42" s="49">
        <f>'[1]Hoja3 (4)'!I14</f>
        <v>0</v>
      </c>
      <c r="K42" s="49">
        <f>'[1]Hoja3 (4)'!J14</f>
        <v>0</v>
      </c>
      <c r="L42" s="49">
        <f>'[1]Hoja3 (4)'!K14</f>
        <v>0</v>
      </c>
      <c r="M42" s="49">
        <f>'[1]Hoja3 (4)'!L14</f>
        <v>0</v>
      </c>
      <c r="N42" s="49">
        <f>'[1]Hoja3 (4)'!M14</f>
        <v>0</v>
      </c>
      <c r="O42" s="49">
        <f>'[1]Hoja3 (4)'!N14</f>
        <v>10</v>
      </c>
      <c r="P42" s="49">
        <f>'[1]Hoja3 (4)'!O14</f>
        <v>10</v>
      </c>
      <c r="Q42" s="49">
        <f>'[1]Hoja3 (4)'!P14</f>
        <v>0</v>
      </c>
      <c r="R42" s="49">
        <f>'[1]Hoja3 (4)'!Q14</f>
        <v>0</v>
      </c>
      <c r="S42" s="49">
        <f>'[1]Hoja3 (4)'!R14</f>
        <v>0</v>
      </c>
      <c r="T42" s="50">
        <f>'[1]Hoja3 (4)'!S14</f>
        <v>0</v>
      </c>
    </row>
    <row r="43" spans="1:20" s="9" customFormat="1" ht="16.5" customHeight="1" x14ac:dyDescent="0.2">
      <c r="A43" s="59" t="s">
        <v>63</v>
      </c>
      <c r="B43" s="60"/>
      <c r="C43" s="60"/>
      <c r="D43" s="60"/>
      <c r="E43" s="6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8"/>
      <c r="S43" s="18"/>
      <c r="T43" s="18"/>
    </row>
    <row r="44" spans="1:20" ht="14.25" customHeight="1" x14ac:dyDescent="0.2">
      <c r="A44" s="21" t="s">
        <v>52</v>
      </c>
      <c r="B44" s="14"/>
      <c r="C44" s="10"/>
      <c r="D44" s="10"/>
      <c r="E44" s="10"/>
      <c r="F44" s="10"/>
      <c r="G44" s="10"/>
      <c r="H44" s="10"/>
      <c r="I44" s="9"/>
      <c r="J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">
      <c r="A45" s="16"/>
      <c r="B45" s="16"/>
      <c r="C45" s="16"/>
      <c r="D45" s="16"/>
      <c r="E45" s="16"/>
      <c r="F45" s="16"/>
      <c r="G45" s="16"/>
      <c r="H45" s="16"/>
      <c r="I45" s="1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2">
      <c r="A46" s="16"/>
      <c r="B46" s="16"/>
      <c r="C46" s="16"/>
      <c r="D46" s="16"/>
      <c r="E46" s="16"/>
      <c r="F46" s="16"/>
      <c r="G46" s="16"/>
      <c r="H46" s="16"/>
      <c r="I46" s="1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ht="13.5" customHeight="1" x14ac:dyDescent="0.2">
      <c r="A47" s="16"/>
      <c r="B47" s="16"/>
      <c r="C47" s="16"/>
      <c r="D47" s="16"/>
      <c r="E47" s="16"/>
      <c r="F47" s="16"/>
      <c r="G47" s="16"/>
      <c r="H47" s="16"/>
      <c r="I47" s="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2">
      <c r="A48" s="16"/>
      <c r="B48" s="16"/>
      <c r="C48" s="16"/>
      <c r="D48" s="16"/>
      <c r="E48" s="16"/>
      <c r="F48" s="16"/>
      <c r="G48" s="16"/>
      <c r="H48" s="16"/>
      <c r="I48" s="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2">
      <c r="A49" s="16"/>
      <c r="B49" s="16"/>
      <c r="C49" s="16"/>
      <c r="D49" s="16"/>
      <c r="E49" s="16"/>
      <c r="F49" s="16"/>
      <c r="G49" s="16"/>
      <c r="H49" s="16"/>
      <c r="I49" s="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2">
      <c r="A50" s="16"/>
      <c r="B50" s="16"/>
      <c r="C50" s="16"/>
      <c r="D50" s="16"/>
      <c r="E50" s="16"/>
      <c r="F50" s="16"/>
      <c r="G50" s="16"/>
      <c r="H50" s="16"/>
      <c r="I50" s="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2">
      <c r="A51" s="16"/>
      <c r="B51" s="16"/>
      <c r="C51" s="16"/>
      <c r="D51" s="16"/>
      <c r="E51" s="16"/>
      <c r="F51" s="16"/>
      <c r="G51" s="16"/>
      <c r="H51" s="16"/>
      <c r="I51" s="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">
      <c r="A52" s="16"/>
      <c r="B52" s="16"/>
      <c r="C52" s="16"/>
      <c r="D52" s="16"/>
      <c r="E52" s="16"/>
      <c r="F52" s="16"/>
      <c r="G52" s="16"/>
      <c r="H52" s="16"/>
      <c r="I52" s="1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">
      <c r="A53" s="16"/>
      <c r="B53" s="16"/>
      <c r="C53" s="16"/>
      <c r="D53" s="16"/>
      <c r="E53" s="16"/>
      <c r="F53" s="16"/>
      <c r="G53" s="16"/>
      <c r="H53" s="16"/>
      <c r="I53" s="1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2">
      <c r="A54" s="16"/>
      <c r="B54" s="16"/>
      <c r="C54" s="16"/>
      <c r="D54" s="16"/>
      <c r="E54" s="16"/>
      <c r="F54" s="16"/>
      <c r="G54" s="16"/>
      <c r="H54" s="16"/>
      <c r="I54" s="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">
      <c r="A55" s="16"/>
      <c r="B55" s="16"/>
      <c r="C55" s="16"/>
      <c r="D55" s="16"/>
      <c r="E55" s="16"/>
      <c r="F55" s="16"/>
      <c r="G55" s="16"/>
      <c r="H55" s="16"/>
      <c r="I55" s="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">
      <c r="A56" s="16"/>
      <c r="B56" s="16"/>
      <c r="C56" s="16"/>
      <c r="D56" s="16"/>
      <c r="E56" s="16"/>
      <c r="F56" s="16"/>
      <c r="G56" s="16"/>
      <c r="H56" s="16"/>
      <c r="I56" s="1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x14ac:dyDescent="0.2">
      <c r="A57" s="16"/>
      <c r="B57" s="16"/>
      <c r="C57" s="16"/>
      <c r="D57" s="16"/>
      <c r="E57" s="16"/>
      <c r="F57" s="16"/>
      <c r="G57" s="16"/>
      <c r="H57" s="16"/>
      <c r="I57" s="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x14ac:dyDescent="0.2">
      <c r="A58" s="16"/>
      <c r="B58" s="16"/>
      <c r="C58" s="16"/>
      <c r="D58" s="16"/>
      <c r="E58" s="16"/>
      <c r="F58" s="16"/>
      <c r="G58" s="16"/>
      <c r="H58" s="16"/>
      <c r="I58" s="1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2">
      <c r="A59" s="16"/>
      <c r="B59" s="16"/>
      <c r="C59" s="16"/>
      <c r="D59" s="16"/>
      <c r="E59" s="16"/>
      <c r="F59" s="16"/>
      <c r="G59" s="16"/>
      <c r="H59" s="16"/>
      <c r="I59" s="1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2">
      <c r="A60" s="16"/>
      <c r="B60" s="16"/>
      <c r="C60" s="16"/>
      <c r="D60" s="16"/>
      <c r="E60" s="16"/>
      <c r="F60" s="16"/>
      <c r="G60" s="16"/>
      <c r="H60" s="16"/>
      <c r="I60" s="1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2">
      <c r="A61" s="16"/>
      <c r="B61" s="16"/>
      <c r="C61" s="16"/>
      <c r="D61" s="16"/>
      <c r="E61" s="16"/>
      <c r="F61" s="16"/>
      <c r="G61" s="16"/>
      <c r="H61" s="16"/>
      <c r="I61" s="1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2">
      <c r="A62" s="16"/>
      <c r="B62" s="16"/>
      <c r="C62" s="16"/>
      <c r="D62" s="16"/>
      <c r="E62" s="16"/>
      <c r="F62" s="16"/>
      <c r="G62" s="16"/>
      <c r="H62" s="16"/>
      <c r="I62" s="1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2">
      <c r="A63" s="16"/>
      <c r="B63" s="16"/>
      <c r="C63" s="16"/>
      <c r="D63" s="16"/>
      <c r="E63" s="16"/>
      <c r="F63" s="16"/>
      <c r="G63" s="16"/>
      <c r="H63" s="16"/>
      <c r="I63" s="1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</sheetData>
  <mergeCells count="14">
    <mergeCell ref="O3:P3"/>
    <mergeCell ref="Q3:R3"/>
    <mergeCell ref="S3:T3"/>
    <mergeCell ref="A43:E43"/>
    <mergeCell ref="A1:T1"/>
    <mergeCell ref="A2:A4"/>
    <mergeCell ref="B2:B4"/>
    <mergeCell ref="C2:T2"/>
    <mergeCell ref="C3:D3"/>
    <mergeCell ref="E3:F3"/>
    <mergeCell ref="G3:H3"/>
    <mergeCell ref="I3:J3"/>
    <mergeCell ref="K3:L3"/>
    <mergeCell ref="M3:N3"/>
  </mergeCells>
  <printOptions horizontalCentered="1"/>
  <pageMargins left="0.74803149606299213" right="0.74803149606299213" top="0.78740157480314965" bottom="0.78740157480314965" header="0.31496062992125984" footer="0.31496062992125984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abSelected="1" zoomScale="70" zoomScaleNormal="70" workbookViewId="0">
      <selection activeCell="Z12" sqref="Z12"/>
    </sheetView>
  </sheetViews>
  <sheetFormatPr baseColWidth="10" defaultRowHeight="12.75" x14ac:dyDescent="0.2"/>
  <cols>
    <col min="1" max="1" width="33.28515625" style="15" customWidth="1"/>
    <col min="2" max="2" width="8.28515625" style="15" customWidth="1"/>
    <col min="3" max="8" width="7.5703125" style="15" customWidth="1"/>
    <col min="9" max="9" width="7.5703125" style="17" customWidth="1"/>
    <col min="10" max="20" width="7.5703125" style="15" customWidth="1"/>
    <col min="21" max="31" width="6.42578125" style="1" customWidth="1"/>
    <col min="32" max="16384" width="11.42578125" style="1"/>
  </cols>
  <sheetData>
    <row r="1" spans="1:25" ht="33.75" customHeight="1" x14ac:dyDescent="0.2">
      <c r="A1" s="61" t="s">
        <v>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5" s="2" customFormat="1" ht="23.25" customHeight="1" x14ac:dyDescent="0.2">
      <c r="A2" s="62" t="s">
        <v>0</v>
      </c>
      <c r="B2" s="64" t="s">
        <v>1</v>
      </c>
      <c r="C2" s="65" t="s">
        <v>60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5" s="2" customFormat="1" ht="20.25" customHeight="1" x14ac:dyDescent="0.2">
      <c r="A3" s="63"/>
      <c r="B3" s="64"/>
      <c r="C3" s="56" t="s">
        <v>2</v>
      </c>
      <c r="D3" s="57"/>
      <c r="E3" s="56" t="s">
        <v>3</v>
      </c>
      <c r="F3" s="57"/>
      <c r="G3" s="56" t="s">
        <v>4</v>
      </c>
      <c r="H3" s="57"/>
      <c r="I3" s="56" t="s">
        <v>5</v>
      </c>
      <c r="J3" s="57"/>
      <c r="K3" s="56" t="s">
        <v>6</v>
      </c>
      <c r="L3" s="57"/>
      <c r="M3" s="56" t="s">
        <v>7</v>
      </c>
      <c r="N3" s="57"/>
      <c r="O3" s="56" t="s">
        <v>8</v>
      </c>
      <c r="P3" s="57"/>
      <c r="Q3" s="56" t="s">
        <v>50</v>
      </c>
      <c r="R3" s="57"/>
      <c r="S3" s="56" t="s">
        <v>9</v>
      </c>
      <c r="T3" s="58"/>
    </row>
    <row r="4" spans="1:25" ht="20.25" customHeight="1" x14ac:dyDescent="0.2">
      <c r="A4" s="63"/>
      <c r="B4" s="64"/>
      <c r="C4" s="19" t="s">
        <v>61</v>
      </c>
      <c r="D4" s="19" t="s">
        <v>62</v>
      </c>
      <c r="E4" s="51" t="s">
        <v>61</v>
      </c>
      <c r="F4" s="51" t="s">
        <v>62</v>
      </c>
      <c r="G4" s="51" t="s">
        <v>61</v>
      </c>
      <c r="H4" s="51" t="s">
        <v>62</v>
      </c>
      <c r="I4" s="51" t="s">
        <v>61</v>
      </c>
      <c r="J4" s="51" t="s">
        <v>62</v>
      </c>
      <c r="K4" s="51" t="s">
        <v>61</v>
      </c>
      <c r="L4" s="51" t="s">
        <v>62</v>
      </c>
      <c r="M4" s="51" t="s">
        <v>61</v>
      </c>
      <c r="N4" s="51" t="s">
        <v>62</v>
      </c>
      <c r="O4" s="51" t="s">
        <v>61</v>
      </c>
      <c r="P4" s="51" t="s">
        <v>62</v>
      </c>
      <c r="Q4" s="51" t="s">
        <v>61</v>
      </c>
      <c r="R4" s="51" t="s">
        <v>62</v>
      </c>
      <c r="S4" s="19" t="s">
        <v>61</v>
      </c>
      <c r="T4" s="23" t="s">
        <v>62</v>
      </c>
    </row>
    <row r="5" spans="1:25" ht="15.75" customHeight="1" x14ac:dyDescent="0.2">
      <c r="A5" s="29" t="s">
        <v>10</v>
      </c>
      <c r="B5" s="3"/>
      <c r="C5" s="4"/>
      <c r="D5" s="4"/>
      <c r="E5" s="4"/>
      <c r="F5" s="4"/>
      <c r="G5" s="4"/>
      <c r="H5" s="4"/>
      <c r="I5" s="7"/>
      <c r="J5" s="7"/>
      <c r="K5" s="4"/>
      <c r="L5" s="7"/>
      <c r="M5" s="4"/>
      <c r="N5" s="4"/>
      <c r="O5" s="4"/>
      <c r="P5" s="4"/>
      <c r="Q5" s="4"/>
      <c r="R5" s="4"/>
      <c r="S5" s="6"/>
      <c r="T5" s="24"/>
    </row>
    <row r="6" spans="1:25" s="9" customFormat="1" ht="15.75" customHeight="1" x14ac:dyDescent="0.2">
      <c r="A6" s="26" t="s">
        <v>54</v>
      </c>
      <c r="B6" s="3" t="s">
        <v>11</v>
      </c>
      <c r="C6" s="39" t="s">
        <v>51</v>
      </c>
      <c r="D6" s="39" t="s">
        <v>51</v>
      </c>
      <c r="E6" s="31">
        <v>22.714583333333337</v>
      </c>
      <c r="F6" s="39" t="s">
        <v>51</v>
      </c>
      <c r="G6" s="39" t="s">
        <v>51</v>
      </c>
      <c r="H6" s="39" t="s">
        <v>51</v>
      </c>
      <c r="I6" s="30">
        <v>22.5</v>
      </c>
      <c r="J6" s="39" t="s">
        <v>51</v>
      </c>
      <c r="K6" s="39" t="s">
        <v>51</v>
      </c>
      <c r="L6" s="39" t="s">
        <v>51</v>
      </c>
      <c r="M6" s="39" t="s">
        <v>51</v>
      </c>
      <c r="N6" s="39" t="s">
        <v>51</v>
      </c>
      <c r="O6" s="39" t="s">
        <v>51</v>
      </c>
      <c r="P6" s="39" t="s">
        <v>51</v>
      </c>
      <c r="Q6" s="39" t="s">
        <v>51</v>
      </c>
      <c r="R6" s="39" t="s">
        <v>51</v>
      </c>
      <c r="S6" s="32">
        <v>22.7</v>
      </c>
      <c r="T6" s="38" t="s">
        <v>51</v>
      </c>
      <c r="V6" s="22"/>
      <c r="Y6" s="20"/>
    </row>
    <row r="7" spans="1:25" s="9" customFormat="1" ht="15.75" customHeight="1" x14ac:dyDescent="0.2">
      <c r="A7" s="26" t="s">
        <v>55</v>
      </c>
      <c r="B7" s="8" t="s">
        <v>11</v>
      </c>
      <c r="C7" s="39" t="s">
        <v>51</v>
      </c>
      <c r="D7" s="39" t="s">
        <v>51</v>
      </c>
      <c r="E7" s="39" t="s">
        <v>51</v>
      </c>
      <c r="F7" s="30">
        <v>38.479166666666664</v>
      </c>
      <c r="G7" s="39" t="s">
        <v>51</v>
      </c>
      <c r="H7" s="39" t="s">
        <v>51</v>
      </c>
      <c r="I7" s="30">
        <v>36.875</v>
      </c>
      <c r="J7" s="30">
        <v>38</v>
      </c>
      <c r="K7" s="39" t="s">
        <v>51</v>
      </c>
      <c r="L7" s="39" t="s">
        <v>51</v>
      </c>
      <c r="M7" s="39" t="s">
        <v>51</v>
      </c>
      <c r="N7" s="39" t="s">
        <v>51</v>
      </c>
      <c r="O7" s="39" t="s">
        <v>51</v>
      </c>
      <c r="P7" s="39" t="s">
        <v>51</v>
      </c>
      <c r="Q7" s="39" t="s">
        <v>51</v>
      </c>
      <c r="R7" s="39" t="s">
        <v>51</v>
      </c>
      <c r="S7" s="39" t="s">
        <v>51</v>
      </c>
      <c r="T7" s="38" t="s">
        <v>51</v>
      </c>
    </row>
    <row r="8" spans="1:25" s="9" customFormat="1" ht="15.75" customHeight="1" x14ac:dyDescent="0.2">
      <c r="A8" s="26" t="s">
        <v>56</v>
      </c>
      <c r="B8" s="8" t="s">
        <v>11</v>
      </c>
      <c r="C8" s="39" t="s">
        <v>51</v>
      </c>
      <c r="D8" s="39" t="s">
        <v>51</v>
      </c>
      <c r="E8" s="39" t="s">
        <v>51</v>
      </c>
      <c r="F8" s="30">
        <v>24.050000000000008</v>
      </c>
      <c r="G8" s="39" t="s">
        <v>51</v>
      </c>
      <c r="H8" s="39" t="s">
        <v>51</v>
      </c>
      <c r="I8" s="39" t="s">
        <v>51</v>
      </c>
      <c r="J8" s="39" t="s">
        <v>51</v>
      </c>
      <c r="K8" s="39" t="s">
        <v>51</v>
      </c>
      <c r="L8" s="39" t="s">
        <v>51</v>
      </c>
      <c r="M8" s="39" t="s">
        <v>51</v>
      </c>
      <c r="N8" s="39" t="s">
        <v>51</v>
      </c>
      <c r="O8" s="39" t="s">
        <v>51</v>
      </c>
      <c r="P8" s="39" t="s">
        <v>51</v>
      </c>
      <c r="Q8" s="39" t="s">
        <v>51</v>
      </c>
      <c r="R8" s="39" t="s">
        <v>51</v>
      </c>
      <c r="S8" s="39" t="s">
        <v>51</v>
      </c>
      <c r="T8" s="38" t="s">
        <v>51</v>
      </c>
    </row>
    <row r="9" spans="1:25" s="9" customFormat="1" ht="15.75" customHeight="1" x14ac:dyDescent="0.2">
      <c r="A9" s="26" t="s">
        <v>57</v>
      </c>
      <c r="B9" s="8" t="s">
        <v>11</v>
      </c>
      <c r="C9" s="39" t="s">
        <v>51</v>
      </c>
      <c r="D9" s="39" t="s">
        <v>51</v>
      </c>
      <c r="E9" s="30">
        <v>30.120625</v>
      </c>
      <c r="F9" s="30">
        <v>32.724444444444444</v>
      </c>
      <c r="G9" s="39" t="s">
        <v>51</v>
      </c>
      <c r="H9" s="39" t="s">
        <v>51</v>
      </c>
      <c r="I9" s="30">
        <v>21</v>
      </c>
      <c r="J9" s="30">
        <v>12.583333333333334</v>
      </c>
      <c r="K9" s="39" t="s">
        <v>51</v>
      </c>
      <c r="L9" s="39" t="s">
        <v>51</v>
      </c>
      <c r="M9" s="34">
        <v>21.946921296296296</v>
      </c>
      <c r="N9" s="39" t="s">
        <v>51</v>
      </c>
      <c r="O9" s="30">
        <v>22.266666666666669</v>
      </c>
      <c r="P9" s="30">
        <v>27.487244897959183</v>
      </c>
      <c r="Q9" s="39" t="s">
        <v>51</v>
      </c>
      <c r="R9" s="39" t="s">
        <v>51</v>
      </c>
      <c r="S9" s="30">
        <v>28.566431818181822</v>
      </c>
      <c r="T9" s="33">
        <v>32.613675865800865</v>
      </c>
    </row>
    <row r="10" spans="1:25" s="9" customFormat="1" ht="15.75" customHeight="1" x14ac:dyDescent="0.2">
      <c r="A10" s="26" t="s">
        <v>58</v>
      </c>
      <c r="B10" s="8" t="s">
        <v>12</v>
      </c>
      <c r="C10" s="39" t="s">
        <v>51</v>
      </c>
      <c r="D10" s="39" t="s">
        <v>51</v>
      </c>
      <c r="E10" s="30">
        <v>11.5595</v>
      </c>
      <c r="F10" s="30">
        <v>17.06867424242424</v>
      </c>
      <c r="G10" s="39" t="s">
        <v>51</v>
      </c>
      <c r="H10" s="39" t="s">
        <v>51</v>
      </c>
      <c r="I10" s="30">
        <v>11.291666666666666</v>
      </c>
      <c r="J10" s="30">
        <v>10.387500000000001</v>
      </c>
      <c r="K10" s="39" t="s">
        <v>51</v>
      </c>
      <c r="L10" s="39" t="s">
        <v>51</v>
      </c>
      <c r="M10" s="33">
        <v>10.052083333333334</v>
      </c>
      <c r="N10" s="30">
        <v>16.031746031746032</v>
      </c>
      <c r="O10" s="30">
        <v>11.628333333333334</v>
      </c>
      <c r="P10" s="30">
        <v>17.099666666666668</v>
      </c>
      <c r="Q10" s="30">
        <v>11.4375</v>
      </c>
      <c r="R10" s="30">
        <v>16.399999999999999</v>
      </c>
      <c r="S10" s="30">
        <v>12.063263888888889</v>
      </c>
      <c r="T10" s="33">
        <v>16.315972222222225</v>
      </c>
    </row>
    <row r="11" spans="1:25" s="9" customFormat="1" ht="15.75" customHeight="1" x14ac:dyDescent="0.2">
      <c r="A11" s="26" t="s">
        <v>59</v>
      </c>
      <c r="B11" s="8" t="s">
        <v>11</v>
      </c>
      <c r="C11" s="39" t="s">
        <v>51</v>
      </c>
      <c r="D11" s="39" t="s">
        <v>51</v>
      </c>
      <c r="E11" s="30">
        <v>82.985833333333332</v>
      </c>
      <c r="F11" s="30">
        <v>106.04166666666669</v>
      </c>
      <c r="G11" s="39" t="s">
        <v>51</v>
      </c>
      <c r="H11" s="39" t="s">
        <v>51</v>
      </c>
      <c r="I11" s="30">
        <v>67.5</v>
      </c>
      <c r="J11" s="30">
        <v>81.652083333333337</v>
      </c>
      <c r="K11" s="39" t="s">
        <v>51</v>
      </c>
      <c r="L11" s="39" t="s">
        <v>51</v>
      </c>
      <c r="M11" s="30">
        <v>54.833333333333336</v>
      </c>
      <c r="N11" s="30">
        <v>66.637499999999989</v>
      </c>
      <c r="O11" s="30">
        <v>69.042857142857144</v>
      </c>
      <c r="P11" s="30">
        <v>80.506428571428586</v>
      </c>
      <c r="Q11" s="30">
        <v>82</v>
      </c>
      <c r="R11" s="30">
        <v>115</v>
      </c>
      <c r="S11" s="30">
        <v>74.73712121212121</v>
      </c>
      <c r="T11" s="33">
        <v>83.947449494949495</v>
      </c>
    </row>
    <row r="12" spans="1:25" s="9" customFormat="1" ht="15.75" customHeight="1" x14ac:dyDescent="0.2">
      <c r="A12" s="27" t="s">
        <v>13</v>
      </c>
      <c r="B12" s="11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5"/>
      <c r="N12" s="36"/>
      <c r="O12" s="36"/>
      <c r="P12" s="36"/>
      <c r="Q12" s="36"/>
      <c r="R12" s="30"/>
      <c r="S12" s="36"/>
      <c r="T12" s="35"/>
    </row>
    <row r="13" spans="1:25" s="9" customFormat="1" ht="15.75" customHeight="1" x14ac:dyDescent="0.2">
      <c r="A13" s="28" t="s">
        <v>14</v>
      </c>
      <c r="B13" s="12" t="s">
        <v>11</v>
      </c>
      <c r="C13" s="32">
        <v>45.9375</v>
      </c>
      <c r="D13" s="33">
        <v>52.1875</v>
      </c>
      <c r="E13" s="30">
        <v>73.99933333333334</v>
      </c>
      <c r="F13" s="30">
        <v>98.750277777777782</v>
      </c>
      <c r="G13" s="32">
        <v>72.381666666666661</v>
      </c>
      <c r="H13" s="30">
        <v>92.152500000000003</v>
      </c>
      <c r="I13" s="30">
        <v>67.666666666666671</v>
      </c>
      <c r="J13" s="30">
        <v>58.333333333333336</v>
      </c>
      <c r="K13" s="30">
        <v>74.270833333333343</v>
      </c>
      <c r="L13" s="30">
        <v>97.1875</v>
      </c>
      <c r="M13" s="32">
        <v>57.840731601731605</v>
      </c>
      <c r="N13" s="30">
        <v>65.5</v>
      </c>
      <c r="O13" s="30">
        <v>60.80555555555555</v>
      </c>
      <c r="P13" s="30">
        <v>68.055555555555557</v>
      </c>
      <c r="Q13" s="30">
        <v>68.333333333333329</v>
      </c>
      <c r="R13" s="30">
        <v>79.233333333333334</v>
      </c>
      <c r="S13" s="30">
        <v>73.440419161856667</v>
      </c>
      <c r="T13" s="33">
        <v>95.121100108225107</v>
      </c>
    </row>
    <row r="14" spans="1:25" s="9" customFormat="1" ht="15.75" customHeight="1" x14ac:dyDescent="0.2">
      <c r="A14" s="27" t="s">
        <v>15</v>
      </c>
      <c r="B14" s="8" t="s">
        <v>11</v>
      </c>
      <c r="C14" s="32">
        <v>25.695277777777779</v>
      </c>
      <c r="D14" s="30">
        <v>31.249166666666664</v>
      </c>
      <c r="E14" s="32">
        <v>21.077083333333338</v>
      </c>
      <c r="F14" s="30">
        <v>30.966250000000002</v>
      </c>
      <c r="G14" s="32">
        <v>27.624166666666667</v>
      </c>
      <c r="H14" s="30">
        <v>43.915000000000006</v>
      </c>
      <c r="I14" s="30">
        <v>19.141666666666666</v>
      </c>
      <c r="J14" s="30">
        <v>27.164583333333333</v>
      </c>
      <c r="K14" s="30">
        <v>25.9375</v>
      </c>
      <c r="L14" s="30">
        <v>40.3125</v>
      </c>
      <c r="M14" s="32">
        <v>17.754916666666666</v>
      </c>
      <c r="N14" s="30">
        <v>25.055</v>
      </c>
      <c r="O14" s="30">
        <v>24.533333333333335</v>
      </c>
      <c r="P14" s="30">
        <v>34.46875</v>
      </c>
      <c r="Q14" s="30">
        <v>25.888888888888889</v>
      </c>
      <c r="R14" s="30">
        <v>29.75</v>
      </c>
      <c r="S14" s="30">
        <v>18.927117003367005</v>
      </c>
      <c r="T14" s="33">
        <v>26.087154731842233</v>
      </c>
    </row>
    <row r="15" spans="1:25" s="9" customFormat="1" ht="15.75" customHeight="1" x14ac:dyDescent="0.2">
      <c r="A15" s="27" t="s">
        <v>16</v>
      </c>
      <c r="B15" s="8" t="s">
        <v>11</v>
      </c>
      <c r="C15" s="33">
        <v>60.833333333333336</v>
      </c>
      <c r="D15" s="30">
        <v>70.833333333333329</v>
      </c>
      <c r="E15" s="30">
        <v>49.721000000000004</v>
      </c>
      <c r="F15" s="30">
        <v>70.277833333333334</v>
      </c>
      <c r="G15" s="33">
        <v>73.970681818181831</v>
      </c>
      <c r="H15" s="30">
        <v>92.796856060606061</v>
      </c>
      <c r="I15" s="30">
        <v>20</v>
      </c>
      <c r="J15" s="30">
        <v>59.375</v>
      </c>
      <c r="K15" s="37">
        <v>60.350378787878789</v>
      </c>
      <c r="L15" s="37">
        <v>79.876893939393938</v>
      </c>
      <c r="M15" s="33">
        <v>59.774537037037042</v>
      </c>
      <c r="N15" s="30">
        <v>68.845833333333331</v>
      </c>
      <c r="O15" s="30">
        <v>39.208333333333329</v>
      </c>
      <c r="P15" s="30">
        <v>62.333333333333336</v>
      </c>
      <c r="Q15" s="30">
        <v>51.729629629629635</v>
      </c>
      <c r="R15" s="30">
        <v>68.6388888888889</v>
      </c>
      <c r="S15" s="30">
        <v>58.14767890211639</v>
      </c>
      <c r="T15" s="33">
        <v>75.18133838383838</v>
      </c>
    </row>
    <row r="16" spans="1:25" s="9" customFormat="1" ht="15.75" customHeight="1" x14ac:dyDescent="0.2">
      <c r="A16" s="27" t="s">
        <v>17</v>
      </c>
      <c r="B16" s="8" t="s">
        <v>11</v>
      </c>
      <c r="C16" s="39" t="s">
        <v>51</v>
      </c>
      <c r="D16" s="39" t="s">
        <v>51</v>
      </c>
      <c r="E16" s="39" t="s">
        <v>51</v>
      </c>
      <c r="F16" s="39" t="s">
        <v>51</v>
      </c>
      <c r="G16" s="39" t="s">
        <v>51</v>
      </c>
      <c r="H16" s="39" t="s">
        <v>51</v>
      </c>
      <c r="I16" s="30">
        <v>48.725333333333332</v>
      </c>
      <c r="J16" s="30">
        <v>41.007083333333334</v>
      </c>
      <c r="K16" s="39" t="s">
        <v>51</v>
      </c>
      <c r="L16" s="39" t="s">
        <v>51</v>
      </c>
      <c r="M16" s="39" t="s">
        <v>51</v>
      </c>
      <c r="N16" s="39" t="s">
        <v>51</v>
      </c>
      <c r="O16" s="39" t="s">
        <v>51</v>
      </c>
      <c r="P16" s="39" t="s">
        <v>51</v>
      </c>
      <c r="Q16" s="39" t="s">
        <v>51</v>
      </c>
      <c r="R16" s="39" t="s">
        <v>51</v>
      </c>
      <c r="S16" s="39" t="s">
        <v>51</v>
      </c>
      <c r="T16" s="38" t="s">
        <v>51</v>
      </c>
    </row>
    <row r="17" spans="1:20" s="9" customFormat="1" ht="15.75" customHeight="1" x14ac:dyDescent="0.2">
      <c r="A17" s="26" t="s">
        <v>53</v>
      </c>
      <c r="B17" s="11"/>
      <c r="C17" s="36"/>
      <c r="D17" s="36"/>
      <c r="E17" s="36"/>
      <c r="F17" s="36"/>
      <c r="G17" s="30"/>
      <c r="H17" s="30"/>
      <c r="I17" s="36"/>
      <c r="J17" s="36"/>
      <c r="K17" s="30"/>
      <c r="L17" s="36"/>
      <c r="M17" s="35"/>
      <c r="N17" s="36"/>
      <c r="O17" s="36"/>
      <c r="P17" s="36"/>
      <c r="Q17" s="36"/>
      <c r="R17" s="30"/>
      <c r="S17" s="36"/>
      <c r="T17" s="35"/>
    </row>
    <row r="18" spans="1:20" s="9" customFormat="1" ht="15.75" customHeight="1" x14ac:dyDescent="0.2">
      <c r="A18" s="27" t="s">
        <v>18</v>
      </c>
      <c r="B18" s="8" t="s">
        <v>11</v>
      </c>
      <c r="C18" s="39" t="s">
        <v>51</v>
      </c>
      <c r="D18" s="39" t="s">
        <v>51</v>
      </c>
      <c r="E18" s="30">
        <v>133.32999999999998</v>
      </c>
      <c r="F18" s="30">
        <v>291.66666666666669</v>
      </c>
      <c r="G18" s="39" t="s">
        <v>51</v>
      </c>
      <c r="H18" s="39" t="s">
        <v>51</v>
      </c>
      <c r="I18" s="39" t="s">
        <v>51</v>
      </c>
      <c r="J18" s="30">
        <v>230.68181818181819</v>
      </c>
      <c r="K18" s="39" t="s">
        <v>51</v>
      </c>
      <c r="L18" s="39" t="s">
        <v>51</v>
      </c>
      <c r="M18" s="30">
        <v>250</v>
      </c>
      <c r="N18" s="39" t="s">
        <v>51</v>
      </c>
      <c r="O18" s="39" t="s">
        <v>51</v>
      </c>
      <c r="P18" s="39" t="s">
        <v>51</v>
      </c>
      <c r="Q18" s="30">
        <v>144.22916666666669</v>
      </c>
      <c r="R18" s="39" t="s">
        <v>51</v>
      </c>
      <c r="S18" s="38">
        <v>205.11904761904762</v>
      </c>
      <c r="T18" s="33">
        <v>270.5</v>
      </c>
    </row>
    <row r="19" spans="1:20" s="9" customFormat="1" ht="15.75" customHeight="1" x14ac:dyDescent="0.2">
      <c r="A19" s="27" t="s">
        <v>19</v>
      </c>
      <c r="B19" s="8" t="s">
        <v>12</v>
      </c>
      <c r="C19" s="30">
        <v>23.125</v>
      </c>
      <c r="D19" s="30">
        <v>29.375</v>
      </c>
      <c r="E19" s="30">
        <v>43.395833333333336</v>
      </c>
      <c r="F19" s="30">
        <v>59.625</v>
      </c>
      <c r="G19" s="30">
        <v>42.1875</v>
      </c>
      <c r="H19" s="30">
        <v>58.704999999999998</v>
      </c>
      <c r="I19" s="39" t="s">
        <v>51</v>
      </c>
      <c r="J19" s="39" t="s">
        <v>51</v>
      </c>
      <c r="K19" s="39" t="s">
        <v>51</v>
      </c>
      <c r="L19" s="39" t="s">
        <v>51</v>
      </c>
      <c r="M19" s="39" t="s">
        <v>51</v>
      </c>
      <c r="N19" s="39" t="s">
        <v>51</v>
      </c>
      <c r="O19" s="32">
        <v>31.611111111111104</v>
      </c>
      <c r="P19" s="30">
        <v>57.013888888888893</v>
      </c>
      <c r="Q19" s="39" t="s">
        <v>51</v>
      </c>
      <c r="R19" s="39" t="s">
        <v>51</v>
      </c>
      <c r="S19" s="33">
        <v>26.708333333333332</v>
      </c>
      <c r="T19" s="33">
        <v>54.125</v>
      </c>
    </row>
    <row r="20" spans="1:20" s="9" customFormat="1" ht="15.75" customHeight="1" x14ac:dyDescent="0.2">
      <c r="A20" s="27" t="s">
        <v>20</v>
      </c>
      <c r="B20" s="8" t="s">
        <v>12</v>
      </c>
      <c r="C20" s="30">
        <v>6.5566666666666675</v>
      </c>
      <c r="D20" s="30">
        <v>8.11</v>
      </c>
      <c r="E20" s="30">
        <v>5.7265151515151516</v>
      </c>
      <c r="F20" s="30">
        <v>8.881388888888889</v>
      </c>
      <c r="G20" s="39" t="s">
        <v>51</v>
      </c>
      <c r="H20" s="39" t="s">
        <v>51</v>
      </c>
      <c r="I20" s="30">
        <v>3.75</v>
      </c>
      <c r="J20" s="30">
        <v>4.6477272727272725</v>
      </c>
      <c r="K20" s="39" t="s">
        <v>51</v>
      </c>
      <c r="L20" s="39" t="s">
        <v>51</v>
      </c>
      <c r="M20" s="30">
        <v>4.3250000000000002</v>
      </c>
      <c r="N20" s="30">
        <v>7.6944444444444455</v>
      </c>
      <c r="O20" s="30">
        <v>4.8875000000000002</v>
      </c>
      <c r="P20" s="30">
        <v>8.1041666666666679</v>
      </c>
      <c r="Q20" s="30">
        <v>6.979166666666667</v>
      </c>
      <c r="R20" s="30">
        <v>11.5</v>
      </c>
      <c r="S20" s="33">
        <v>4.1756770833333334</v>
      </c>
      <c r="T20" s="33">
        <v>6.7994642857142855</v>
      </c>
    </row>
    <row r="21" spans="1:20" s="9" customFormat="1" ht="15.75" customHeight="1" x14ac:dyDescent="0.2">
      <c r="A21" s="26" t="s">
        <v>21</v>
      </c>
      <c r="B21" s="8" t="s">
        <v>22</v>
      </c>
      <c r="C21" s="30">
        <v>4.0625</v>
      </c>
      <c r="D21" s="30">
        <v>4.9075000000000006</v>
      </c>
      <c r="E21" s="30">
        <v>6.2665277777777773</v>
      </c>
      <c r="F21" s="30">
        <v>8.3426515151515144</v>
      </c>
      <c r="G21" s="30">
        <v>5.0266666666666664</v>
      </c>
      <c r="H21" s="30">
        <v>7.083333333333333</v>
      </c>
      <c r="I21" s="39" t="s">
        <v>51</v>
      </c>
      <c r="J21" s="39" t="s">
        <v>51</v>
      </c>
      <c r="K21" s="39" t="s">
        <v>51</v>
      </c>
      <c r="L21" s="39" t="s">
        <v>51</v>
      </c>
      <c r="M21" s="30">
        <v>3.2638888888888888</v>
      </c>
      <c r="N21" s="30">
        <v>6.5444444444444443</v>
      </c>
      <c r="O21" s="30">
        <v>2.8333333333333335</v>
      </c>
      <c r="P21" s="30">
        <v>5.791666666666667</v>
      </c>
      <c r="Q21" s="40">
        <v>5.541666666666667</v>
      </c>
      <c r="R21" s="30">
        <v>7.333333333333333</v>
      </c>
      <c r="S21" s="33">
        <v>4.0277777777777777</v>
      </c>
      <c r="T21" s="41">
        <v>5.7250000000000005</v>
      </c>
    </row>
    <row r="22" spans="1:20" s="9" customFormat="1" ht="15.75" customHeight="1" x14ac:dyDescent="0.2">
      <c r="A22" s="27" t="s">
        <v>23</v>
      </c>
      <c r="B22" s="8" t="s">
        <v>12</v>
      </c>
      <c r="C22" s="33">
        <v>13.75</v>
      </c>
      <c r="D22" s="30">
        <v>17.229166666666664</v>
      </c>
      <c r="E22" s="30">
        <v>24.727984848484848</v>
      </c>
      <c r="F22" s="30">
        <v>32.552083333333336</v>
      </c>
      <c r="G22" s="30">
        <v>22.801666666666666</v>
      </c>
      <c r="H22" s="30">
        <v>30.544166666666669</v>
      </c>
      <c r="I22" s="30">
        <v>15.98388888888889</v>
      </c>
      <c r="J22" s="30">
        <v>13.6875</v>
      </c>
      <c r="K22" s="30">
        <v>16.305555555555557</v>
      </c>
      <c r="L22" s="30">
        <v>20.944444444444443</v>
      </c>
      <c r="M22" s="30">
        <v>17.976666666666667</v>
      </c>
      <c r="N22" s="39" t="s">
        <v>51</v>
      </c>
      <c r="O22" s="30">
        <v>17.389336734693877</v>
      </c>
      <c r="P22" s="30">
        <v>23.302721088435369</v>
      </c>
      <c r="Q22" s="30">
        <v>24.776785714285712</v>
      </c>
      <c r="R22" s="30">
        <v>32.957999999999998</v>
      </c>
      <c r="S22" s="33">
        <v>20.502361892736896</v>
      </c>
      <c r="T22" s="33">
        <v>25.789497354497357</v>
      </c>
    </row>
    <row r="23" spans="1:20" s="9" customFormat="1" ht="15.75" customHeight="1" x14ac:dyDescent="0.2">
      <c r="A23" s="27" t="s">
        <v>24</v>
      </c>
      <c r="B23" s="8" t="s">
        <v>25</v>
      </c>
      <c r="C23" s="39" t="s">
        <v>51</v>
      </c>
      <c r="D23" s="39" t="s">
        <v>51</v>
      </c>
      <c r="E23" s="30">
        <v>2.3393055555555553</v>
      </c>
      <c r="F23" s="30">
        <v>3.2795833333333331</v>
      </c>
      <c r="G23" s="39" t="s">
        <v>51</v>
      </c>
      <c r="H23" s="39" t="s">
        <v>51</v>
      </c>
      <c r="I23" s="30">
        <v>1.8068333333333331</v>
      </c>
      <c r="J23" s="30">
        <v>3.2649999999999997</v>
      </c>
      <c r="K23" s="39" t="s">
        <v>51</v>
      </c>
      <c r="L23" s="39" t="s">
        <v>51</v>
      </c>
      <c r="M23" s="30">
        <v>2.6333333333333337</v>
      </c>
      <c r="N23" s="30">
        <v>4.4520833333333334</v>
      </c>
      <c r="O23" s="32">
        <v>1.5723333333333334</v>
      </c>
      <c r="P23" s="30">
        <v>2.2805555555555554</v>
      </c>
      <c r="Q23" s="39" t="s">
        <v>51</v>
      </c>
      <c r="R23" s="39" t="s">
        <v>51</v>
      </c>
      <c r="S23" s="39" t="s">
        <v>51</v>
      </c>
      <c r="T23" s="38" t="s">
        <v>51</v>
      </c>
    </row>
    <row r="24" spans="1:20" s="9" customFormat="1" ht="15.75" customHeight="1" x14ac:dyDescent="0.2">
      <c r="A24" s="27" t="s">
        <v>26</v>
      </c>
      <c r="B24" s="8" t="s">
        <v>27</v>
      </c>
      <c r="C24" s="39" t="s">
        <v>51</v>
      </c>
      <c r="D24" s="39" t="s">
        <v>51</v>
      </c>
      <c r="E24" s="30">
        <v>1.4416666666666667</v>
      </c>
      <c r="F24" s="30">
        <v>1.4499999999999995</v>
      </c>
      <c r="G24" s="39" t="s">
        <v>51</v>
      </c>
      <c r="H24" s="39" t="s">
        <v>51</v>
      </c>
      <c r="I24" s="30">
        <v>1.7974999999999997</v>
      </c>
      <c r="J24" s="30">
        <v>2.7750000000000004</v>
      </c>
      <c r="K24" s="39" t="s">
        <v>51</v>
      </c>
      <c r="L24" s="39" t="s">
        <v>51</v>
      </c>
      <c r="M24" s="39" t="s">
        <v>51</v>
      </c>
      <c r="N24" s="39" t="s">
        <v>51</v>
      </c>
      <c r="O24" s="39" t="s">
        <v>51</v>
      </c>
      <c r="P24" s="39" t="s">
        <v>51</v>
      </c>
      <c r="Q24" s="30">
        <v>0.84500000000000008</v>
      </c>
      <c r="R24" s="30">
        <v>1.1358333333333335</v>
      </c>
      <c r="S24" s="32">
        <v>1.4850000000000001</v>
      </c>
      <c r="T24" s="43">
        <v>2.0913888888888894</v>
      </c>
    </row>
    <row r="25" spans="1:20" s="9" customFormat="1" ht="15.75" customHeight="1" x14ac:dyDescent="0.2">
      <c r="A25" s="27" t="s">
        <v>28</v>
      </c>
      <c r="B25" s="11"/>
      <c r="C25" s="30"/>
      <c r="D25" s="30"/>
      <c r="E25" s="36"/>
      <c r="F25" s="36"/>
      <c r="G25" s="30"/>
      <c r="H25" s="30"/>
      <c r="I25" s="36"/>
      <c r="J25" s="36"/>
      <c r="K25" s="30"/>
      <c r="L25" s="30"/>
      <c r="M25" s="30"/>
      <c r="N25" s="30"/>
      <c r="O25" s="36"/>
      <c r="P25" s="36"/>
      <c r="Q25" s="36"/>
      <c r="R25" s="36"/>
      <c r="S25" s="35"/>
      <c r="T25" s="35"/>
    </row>
    <row r="26" spans="1:20" s="9" customFormat="1" ht="15.75" customHeight="1" x14ac:dyDescent="0.2">
      <c r="A26" s="27" t="s">
        <v>29</v>
      </c>
      <c r="B26" s="8" t="s">
        <v>30</v>
      </c>
      <c r="C26" s="39" t="s">
        <v>51</v>
      </c>
      <c r="D26" s="39" t="s">
        <v>51</v>
      </c>
      <c r="E26" s="30">
        <v>0.8191666666666666</v>
      </c>
      <c r="F26" s="33">
        <v>1.0895833333333331</v>
      </c>
      <c r="G26" s="39" t="s">
        <v>51</v>
      </c>
      <c r="H26" s="39" t="s">
        <v>51</v>
      </c>
      <c r="I26" s="30">
        <v>0.63180555555555551</v>
      </c>
      <c r="J26" s="30">
        <v>0.77625</v>
      </c>
      <c r="K26" s="39" t="s">
        <v>51</v>
      </c>
      <c r="L26" s="39" t="s">
        <v>51</v>
      </c>
      <c r="M26" s="39" t="s">
        <v>51</v>
      </c>
      <c r="N26" s="39" t="s">
        <v>51</v>
      </c>
      <c r="O26" s="30">
        <v>0.35333333333333328</v>
      </c>
      <c r="P26" s="30">
        <v>0.46666666666666662</v>
      </c>
      <c r="Q26" s="39" t="s">
        <v>51</v>
      </c>
      <c r="R26" s="39" t="s">
        <v>51</v>
      </c>
      <c r="S26" s="33">
        <v>0.71566666666666667</v>
      </c>
      <c r="T26" s="33">
        <v>0.91200000000000025</v>
      </c>
    </row>
    <row r="27" spans="1:20" s="9" customFormat="1" ht="15.75" customHeight="1" x14ac:dyDescent="0.2">
      <c r="A27" s="27" t="s">
        <v>31</v>
      </c>
      <c r="B27" s="8" t="s">
        <v>30</v>
      </c>
      <c r="C27" s="39" t="s">
        <v>51</v>
      </c>
      <c r="D27" s="39" t="s">
        <v>51</v>
      </c>
      <c r="E27" s="30">
        <v>0.67437499999999995</v>
      </c>
      <c r="F27" s="30">
        <v>1.0427083333333336</v>
      </c>
      <c r="G27" s="39" t="s">
        <v>51</v>
      </c>
      <c r="H27" s="39" t="s">
        <v>51</v>
      </c>
      <c r="I27" s="30">
        <v>0.51638888888888879</v>
      </c>
      <c r="J27" s="30">
        <v>0.74763888888888885</v>
      </c>
      <c r="K27" s="39" t="s">
        <v>51</v>
      </c>
      <c r="L27" s="39" t="s">
        <v>51</v>
      </c>
      <c r="M27" s="30">
        <v>0.61250000000000016</v>
      </c>
      <c r="N27" s="30">
        <v>0.9375</v>
      </c>
      <c r="O27" s="30">
        <v>0.53604166666666664</v>
      </c>
      <c r="P27" s="44">
        <v>0.79683333333333339</v>
      </c>
      <c r="Q27" s="30">
        <v>0.64416666666666667</v>
      </c>
      <c r="R27" s="34">
        <v>0.88250000000000006</v>
      </c>
      <c r="S27" s="33">
        <v>0.61270833333333341</v>
      </c>
      <c r="T27" s="33">
        <v>0.87812499999999993</v>
      </c>
    </row>
    <row r="28" spans="1:20" s="9" customFormat="1" ht="15.75" customHeight="1" x14ac:dyDescent="0.2">
      <c r="A28" s="27" t="s">
        <v>32</v>
      </c>
      <c r="B28" s="8" t="s">
        <v>30</v>
      </c>
      <c r="C28" s="39" t="s">
        <v>51</v>
      </c>
      <c r="D28" s="39" t="s">
        <v>51</v>
      </c>
      <c r="E28" s="30">
        <v>0.69583333333333341</v>
      </c>
      <c r="F28" s="30">
        <v>1.0485416666666667</v>
      </c>
      <c r="G28" s="39" t="s">
        <v>51</v>
      </c>
      <c r="H28" s="39" t="s">
        <v>51</v>
      </c>
      <c r="I28" s="30">
        <v>0.49850000000000005</v>
      </c>
      <c r="J28" s="30">
        <v>0.76416666666666666</v>
      </c>
      <c r="K28" s="39" t="s">
        <v>51</v>
      </c>
      <c r="L28" s="39" t="s">
        <v>51</v>
      </c>
      <c r="M28" s="32">
        <v>0.7416666666666667</v>
      </c>
      <c r="N28" s="30">
        <v>1.1458333333333333</v>
      </c>
      <c r="O28" s="30">
        <v>0.40416666666666662</v>
      </c>
      <c r="P28" s="30">
        <v>0.8125</v>
      </c>
      <c r="Q28" s="39" t="s">
        <v>51</v>
      </c>
      <c r="R28" s="39" t="s">
        <v>51</v>
      </c>
      <c r="S28" s="32">
        <v>0.59791666666666676</v>
      </c>
      <c r="T28" s="33">
        <v>1.0208333333333335</v>
      </c>
    </row>
    <row r="29" spans="1:20" s="9" customFormat="1" ht="15.75" customHeight="1" x14ac:dyDescent="0.2">
      <c r="A29" s="27" t="s">
        <v>33</v>
      </c>
      <c r="B29" s="8" t="s">
        <v>30</v>
      </c>
      <c r="C29" s="45">
        <v>0.7616666666666666</v>
      </c>
      <c r="D29" s="30">
        <v>0.84500000000000008</v>
      </c>
      <c r="E29" s="30">
        <v>0.89404761904761898</v>
      </c>
      <c r="F29" s="30">
        <v>1.0670833333333334</v>
      </c>
      <c r="G29" s="39" t="s">
        <v>51</v>
      </c>
      <c r="H29" s="39" t="s">
        <v>51</v>
      </c>
      <c r="I29" s="30">
        <v>1.0697916666666667</v>
      </c>
      <c r="J29" s="30">
        <v>1.6766666666666665</v>
      </c>
      <c r="K29" s="39" t="s">
        <v>51</v>
      </c>
      <c r="L29" s="39" t="s">
        <v>51</v>
      </c>
      <c r="M29" s="30">
        <v>0.82708333333333339</v>
      </c>
      <c r="N29" s="30">
        <v>1.2729166666666667</v>
      </c>
      <c r="O29" s="30">
        <v>0.41988095238095241</v>
      </c>
      <c r="P29" s="30">
        <v>0.64238095238095239</v>
      </c>
      <c r="Q29" s="30">
        <v>1.3083333333333331</v>
      </c>
      <c r="R29" s="30">
        <v>1.9750000000000001</v>
      </c>
      <c r="S29" s="33">
        <v>0.83629629629629632</v>
      </c>
      <c r="T29" s="33">
        <v>1.1155555555555554</v>
      </c>
    </row>
    <row r="30" spans="1:20" s="9" customFormat="1" ht="15.75" customHeight="1" x14ac:dyDescent="0.2">
      <c r="A30" s="27" t="s">
        <v>34</v>
      </c>
      <c r="B30" s="8" t="s">
        <v>30</v>
      </c>
      <c r="C30" s="39" t="s">
        <v>51</v>
      </c>
      <c r="D30" s="39" t="s">
        <v>51</v>
      </c>
      <c r="E30" s="32">
        <v>0.56666666666666654</v>
      </c>
      <c r="F30" s="30">
        <v>0.69166666666666676</v>
      </c>
      <c r="G30" s="39" t="s">
        <v>51</v>
      </c>
      <c r="H30" s="39" t="s">
        <v>51</v>
      </c>
      <c r="I30" s="30">
        <v>0.41516666666666668</v>
      </c>
      <c r="J30" s="30">
        <v>0.39791666666666664</v>
      </c>
      <c r="K30" s="39" t="s">
        <v>51</v>
      </c>
      <c r="L30" s="39" t="s">
        <v>51</v>
      </c>
      <c r="M30" s="39" t="s">
        <v>51</v>
      </c>
      <c r="N30" s="39" t="s">
        <v>51</v>
      </c>
      <c r="O30" s="39" t="s">
        <v>51</v>
      </c>
      <c r="P30" s="39" t="s">
        <v>51</v>
      </c>
      <c r="Q30" s="39" t="s">
        <v>51</v>
      </c>
      <c r="R30" s="39" t="s">
        <v>51</v>
      </c>
      <c r="S30" s="30">
        <v>0.70833333333333337</v>
      </c>
      <c r="T30" s="33">
        <v>0.92583333333333329</v>
      </c>
    </row>
    <row r="31" spans="1:20" s="9" customFormat="1" ht="15.75" customHeight="1" x14ac:dyDescent="0.2">
      <c r="A31" s="27" t="s">
        <v>35</v>
      </c>
      <c r="B31" s="8" t="s">
        <v>30</v>
      </c>
      <c r="C31" s="39" t="s">
        <v>51</v>
      </c>
      <c r="D31" s="39" t="s">
        <v>51</v>
      </c>
      <c r="E31" s="32">
        <v>0.7250000000000002</v>
      </c>
      <c r="F31" s="30">
        <v>0.82500000000000018</v>
      </c>
      <c r="G31" s="39" t="s">
        <v>51</v>
      </c>
      <c r="H31" s="39" t="s">
        <v>51</v>
      </c>
      <c r="I31" s="30">
        <v>0.32051388888888888</v>
      </c>
      <c r="J31" s="30">
        <v>0.48291666666666666</v>
      </c>
      <c r="K31" s="39" t="s">
        <v>51</v>
      </c>
      <c r="L31" s="39" t="s">
        <v>51</v>
      </c>
      <c r="M31" s="39" t="s">
        <v>51</v>
      </c>
      <c r="N31" s="39" t="s">
        <v>51</v>
      </c>
      <c r="O31" s="39" t="s">
        <v>51</v>
      </c>
      <c r="P31" s="39" t="s">
        <v>51</v>
      </c>
      <c r="Q31" s="39" t="s">
        <v>51</v>
      </c>
      <c r="R31" s="39" t="s">
        <v>51</v>
      </c>
      <c r="S31" s="39" t="s">
        <v>51</v>
      </c>
      <c r="T31" s="38" t="s">
        <v>51</v>
      </c>
    </row>
    <row r="32" spans="1:20" s="9" customFormat="1" ht="14.25" customHeight="1" x14ac:dyDescent="0.2">
      <c r="A32" s="27" t="s">
        <v>36</v>
      </c>
      <c r="B32" s="8" t="s">
        <v>30</v>
      </c>
      <c r="C32" s="39" t="s">
        <v>51</v>
      </c>
      <c r="D32" s="39" t="s">
        <v>51</v>
      </c>
      <c r="E32" s="30">
        <v>0.7875000000000002</v>
      </c>
      <c r="F32" s="30">
        <v>0.92499999999999993</v>
      </c>
      <c r="G32" s="39" t="s">
        <v>51</v>
      </c>
      <c r="H32" s="39" t="s">
        <v>51</v>
      </c>
      <c r="I32" s="30">
        <v>0.416875</v>
      </c>
      <c r="J32" s="30">
        <v>0.63708333333333333</v>
      </c>
      <c r="K32" s="39" t="s">
        <v>51</v>
      </c>
      <c r="L32" s="39" t="s">
        <v>51</v>
      </c>
      <c r="M32" s="39" t="s">
        <v>51</v>
      </c>
      <c r="N32" s="39" t="s">
        <v>51</v>
      </c>
      <c r="O32" s="39" t="s">
        <v>51</v>
      </c>
      <c r="P32" s="39" t="s">
        <v>51</v>
      </c>
      <c r="Q32" s="39" t="s">
        <v>51</v>
      </c>
      <c r="R32" s="39" t="s">
        <v>51</v>
      </c>
      <c r="S32" s="39" t="s">
        <v>51</v>
      </c>
      <c r="T32" s="38" t="s">
        <v>51</v>
      </c>
    </row>
    <row r="33" spans="1:20" s="9" customFormat="1" ht="15.75" customHeight="1" x14ac:dyDescent="0.2">
      <c r="A33" s="27" t="s">
        <v>37</v>
      </c>
      <c r="B33" s="8" t="s">
        <v>30</v>
      </c>
      <c r="C33" s="39" t="s">
        <v>51</v>
      </c>
      <c r="D33" s="39" t="s">
        <v>51</v>
      </c>
      <c r="E33" s="30">
        <v>0.42333333333333328</v>
      </c>
      <c r="F33" s="30">
        <v>0.68714285714285728</v>
      </c>
      <c r="G33" s="39" t="s">
        <v>51</v>
      </c>
      <c r="H33" s="39" t="s">
        <v>51</v>
      </c>
      <c r="I33" s="30">
        <v>0.54443452380952373</v>
      </c>
      <c r="J33" s="30">
        <v>0.82916666666666683</v>
      </c>
      <c r="K33" s="39" t="s">
        <v>51</v>
      </c>
      <c r="L33" s="39" t="s">
        <v>51</v>
      </c>
      <c r="M33" s="32">
        <v>0.77499999999999991</v>
      </c>
      <c r="N33" s="30">
        <v>1.06</v>
      </c>
      <c r="O33" s="30">
        <v>0.66976190476190478</v>
      </c>
      <c r="P33" s="30">
        <v>1.0362500000000001</v>
      </c>
      <c r="Q33" s="30">
        <v>0.59999999999999987</v>
      </c>
      <c r="R33" s="30">
        <v>1</v>
      </c>
      <c r="S33" s="39" t="s">
        <v>51</v>
      </c>
      <c r="T33" s="38" t="s">
        <v>51</v>
      </c>
    </row>
    <row r="34" spans="1:20" s="9" customFormat="1" ht="15.75" customHeight="1" x14ac:dyDescent="0.2">
      <c r="A34" s="27" t="s">
        <v>38</v>
      </c>
      <c r="B34" s="8" t="s">
        <v>30</v>
      </c>
      <c r="C34" s="39" t="s">
        <v>51</v>
      </c>
      <c r="D34" s="39" t="s">
        <v>51</v>
      </c>
      <c r="E34" s="30">
        <v>0.4</v>
      </c>
      <c r="F34" s="33">
        <v>0.44277777777777766</v>
      </c>
      <c r="G34" s="39" t="s">
        <v>51</v>
      </c>
      <c r="H34" s="39" t="s">
        <v>51</v>
      </c>
      <c r="I34" s="30">
        <v>0.24833333333333332</v>
      </c>
      <c r="J34" s="30">
        <v>0.28638888888888886</v>
      </c>
      <c r="K34" s="39" t="s">
        <v>51</v>
      </c>
      <c r="L34" s="39" t="s">
        <v>51</v>
      </c>
      <c r="M34" s="39" t="s">
        <v>51</v>
      </c>
      <c r="N34" s="39" t="s">
        <v>51</v>
      </c>
      <c r="O34" s="30">
        <v>0.22875000000000004</v>
      </c>
      <c r="P34" s="30">
        <v>0.29504761904761906</v>
      </c>
      <c r="Q34" s="30">
        <v>0.48</v>
      </c>
      <c r="R34" s="30">
        <v>0.5</v>
      </c>
      <c r="S34" s="33">
        <v>0.33750000000000002</v>
      </c>
      <c r="T34" s="33">
        <v>0.5</v>
      </c>
    </row>
    <row r="35" spans="1:20" s="9" customFormat="1" ht="15.75" customHeight="1" x14ac:dyDescent="0.2">
      <c r="A35" s="27" t="s">
        <v>39</v>
      </c>
      <c r="B35" s="8" t="s">
        <v>30</v>
      </c>
      <c r="C35" s="39" t="s">
        <v>51</v>
      </c>
      <c r="D35" s="39" t="s">
        <v>51</v>
      </c>
      <c r="E35" s="30">
        <v>0.24583333333333332</v>
      </c>
      <c r="F35" s="30">
        <v>0.32361111111111107</v>
      </c>
      <c r="G35" s="39" t="s">
        <v>51</v>
      </c>
      <c r="H35" s="39" t="s">
        <v>51</v>
      </c>
      <c r="I35" s="30">
        <v>0.15333333333333335</v>
      </c>
      <c r="J35" s="30">
        <v>0.25666666666666665</v>
      </c>
      <c r="K35" s="39" t="s">
        <v>51</v>
      </c>
      <c r="L35" s="39" t="s">
        <v>51</v>
      </c>
      <c r="M35" s="39" t="s">
        <v>51</v>
      </c>
      <c r="N35" s="39" t="s">
        <v>51</v>
      </c>
      <c r="O35" s="39" t="s">
        <v>51</v>
      </c>
      <c r="P35" s="39" t="s">
        <v>51</v>
      </c>
      <c r="Q35" s="39" t="s">
        <v>51</v>
      </c>
      <c r="R35" s="39" t="s">
        <v>51</v>
      </c>
      <c r="S35" s="46">
        <v>0.15</v>
      </c>
      <c r="T35" s="33">
        <v>0.25</v>
      </c>
    </row>
    <row r="36" spans="1:20" s="9" customFormat="1" ht="15.75" customHeight="1" x14ac:dyDescent="0.2">
      <c r="A36" s="27" t="s">
        <v>40</v>
      </c>
      <c r="B36" s="11"/>
      <c r="C36" s="36"/>
      <c r="D36" s="36"/>
      <c r="E36" s="35"/>
      <c r="F36" s="36"/>
      <c r="G36" s="30"/>
      <c r="H36" s="30"/>
      <c r="I36" s="30"/>
      <c r="J36" s="30"/>
      <c r="K36" s="30"/>
      <c r="L36" s="30"/>
      <c r="M36" s="36"/>
      <c r="N36" s="36"/>
      <c r="O36" s="36"/>
      <c r="P36" s="30"/>
      <c r="Q36" s="30"/>
      <c r="R36" s="30"/>
      <c r="S36" s="35"/>
      <c r="T36" s="35"/>
    </row>
    <row r="37" spans="1:20" s="9" customFormat="1" ht="15.75" customHeight="1" x14ac:dyDescent="0.2">
      <c r="A37" s="27" t="s">
        <v>41</v>
      </c>
      <c r="B37" s="8" t="s">
        <v>30</v>
      </c>
      <c r="C37" s="30">
        <v>2.1358333333333333</v>
      </c>
      <c r="D37" s="33">
        <v>2.4499999999999997</v>
      </c>
      <c r="E37" s="30">
        <v>2.1718253968253971</v>
      </c>
      <c r="F37" s="30">
        <v>2.6405555555555553</v>
      </c>
      <c r="G37" s="30">
        <v>2.2075</v>
      </c>
      <c r="H37" s="45">
        <v>2.5783333333333336</v>
      </c>
      <c r="I37" s="39" t="s">
        <v>51</v>
      </c>
      <c r="J37" s="39" t="s">
        <v>51</v>
      </c>
      <c r="K37" s="39" t="s">
        <v>51</v>
      </c>
      <c r="L37" s="39" t="s">
        <v>51</v>
      </c>
      <c r="M37" s="30">
        <v>2.2590277777777779</v>
      </c>
      <c r="N37" s="30">
        <v>3</v>
      </c>
      <c r="O37" s="30">
        <v>2.3199814814814812</v>
      </c>
      <c r="P37" s="30">
        <v>2.8062499999999999</v>
      </c>
      <c r="Q37" s="30">
        <v>2.520833333333333</v>
      </c>
      <c r="R37" s="30">
        <v>3</v>
      </c>
      <c r="S37" s="33">
        <v>2.4921931818181817</v>
      </c>
      <c r="T37" s="33">
        <v>2.9070138888888888</v>
      </c>
    </row>
    <row r="38" spans="1:20" s="9" customFormat="1" ht="15.75" customHeight="1" x14ac:dyDescent="0.2">
      <c r="A38" s="27" t="s">
        <v>42</v>
      </c>
      <c r="B38" s="8" t="s">
        <v>30</v>
      </c>
      <c r="C38" s="30">
        <v>1.5</v>
      </c>
      <c r="D38" s="30">
        <v>2.3149999999999995</v>
      </c>
      <c r="E38" s="32">
        <v>1.9047619047619049</v>
      </c>
      <c r="F38" s="30">
        <v>2.3333333333333335</v>
      </c>
      <c r="G38" s="39" t="s">
        <v>51</v>
      </c>
      <c r="H38" s="39" t="s">
        <v>51</v>
      </c>
      <c r="I38" s="39" t="s">
        <v>51</v>
      </c>
      <c r="J38" s="39" t="s">
        <v>51</v>
      </c>
      <c r="K38" s="39" t="s">
        <v>51</v>
      </c>
      <c r="L38" s="39" t="s">
        <v>51</v>
      </c>
      <c r="M38" s="30">
        <v>1.2999999999999998</v>
      </c>
      <c r="N38" s="30">
        <v>2.2874999999999996</v>
      </c>
      <c r="O38" s="30">
        <v>2.25</v>
      </c>
      <c r="P38" s="30">
        <v>3.0916666666666668</v>
      </c>
      <c r="Q38" s="30">
        <v>2.1750000000000003</v>
      </c>
      <c r="R38" s="30">
        <v>3.5500000000000003</v>
      </c>
      <c r="S38" s="32">
        <v>1.7011458333333334</v>
      </c>
      <c r="T38" s="33">
        <v>2.4266666666666659</v>
      </c>
    </row>
    <row r="39" spans="1:20" s="9" customFormat="1" ht="15.75" customHeight="1" x14ac:dyDescent="0.2">
      <c r="A39" s="27" t="s">
        <v>43</v>
      </c>
      <c r="B39" s="8" t="s">
        <v>44</v>
      </c>
      <c r="C39" s="39" t="s">
        <v>51</v>
      </c>
      <c r="D39" s="39" t="s">
        <v>51</v>
      </c>
      <c r="E39" s="33">
        <v>0.30249999999999999</v>
      </c>
      <c r="F39" s="30">
        <v>0.44766666666666666</v>
      </c>
      <c r="G39" s="39" t="s">
        <v>51</v>
      </c>
      <c r="H39" s="39" t="s">
        <v>51</v>
      </c>
      <c r="I39" s="39" t="s">
        <v>51</v>
      </c>
      <c r="J39" s="39" t="s">
        <v>51</v>
      </c>
      <c r="K39" s="39" t="s">
        <v>51</v>
      </c>
      <c r="L39" s="39" t="s">
        <v>51</v>
      </c>
      <c r="M39" s="30">
        <v>0.43208333333333332</v>
      </c>
      <c r="N39" s="30">
        <v>0.59053030303030296</v>
      </c>
      <c r="O39" s="30">
        <v>0.39916666666666667</v>
      </c>
      <c r="P39" s="30">
        <v>0.55249999999999988</v>
      </c>
      <c r="Q39" s="39" t="s">
        <v>51</v>
      </c>
      <c r="R39" s="39" t="s">
        <v>51</v>
      </c>
      <c r="S39" s="33">
        <v>0.4776488095238095</v>
      </c>
      <c r="T39" s="47">
        <v>0.5625</v>
      </c>
    </row>
    <row r="40" spans="1:20" s="9" customFormat="1" ht="15.75" customHeight="1" x14ac:dyDescent="0.2">
      <c r="A40" s="27" t="s">
        <v>45</v>
      </c>
      <c r="B40" s="8" t="s">
        <v>30</v>
      </c>
      <c r="C40" s="30">
        <v>2.8149999999999995</v>
      </c>
      <c r="D40" s="30">
        <v>3.125</v>
      </c>
      <c r="E40" s="30">
        <v>1.125</v>
      </c>
      <c r="F40" s="30">
        <v>1.9166666666666667</v>
      </c>
      <c r="G40" s="39" t="s">
        <v>51</v>
      </c>
      <c r="H40" s="39" t="s">
        <v>51</v>
      </c>
      <c r="I40" s="40">
        <v>2</v>
      </c>
      <c r="J40" s="48">
        <v>2.6</v>
      </c>
      <c r="K40" s="30">
        <v>1.2272727272727271</v>
      </c>
      <c r="L40" s="30">
        <v>1.6363636363636362</v>
      </c>
      <c r="M40" s="30">
        <v>2.1624363636363637</v>
      </c>
      <c r="N40" s="30">
        <v>2.5</v>
      </c>
      <c r="O40" s="39" t="s">
        <v>51</v>
      </c>
      <c r="P40" s="39" t="s">
        <v>51</v>
      </c>
      <c r="Q40" s="39" t="s">
        <v>51</v>
      </c>
      <c r="R40" s="39" t="s">
        <v>51</v>
      </c>
      <c r="S40" s="32">
        <v>1.7750000000000001</v>
      </c>
      <c r="T40" s="38" t="s">
        <v>51</v>
      </c>
    </row>
    <row r="41" spans="1:20" s="9" customFormat="1" ht="15.75" customHeight="1" x14ac:dyDescent="0.2">
      <c r="A41" s="27" t="s">
        <v>46</v>
      </c>
      <c r="B41" s="8" t="s">
        <v>47</v>
      </c>
      <c r="C41" s="39" t="s">
        <v>51</v>
      </c>
      <c r="D41" s="30">
        <v>2.4349999999999996</v>
      </c>
      <c r="E41" s="32">
        <v>2.3870833333333334</v>
      </c>
      <c r="F41" s="30">
        <v>2.8979924242424242</v>
      </c>
      <c r="G41" s="30">
        <v>2.2441666666666662</v>
      </c>
      <c r="H41" s="30">
        <v>2.8333333333333335</v>
      </c>
      <c r="I41" s="39" t="s">
        <v>51</v>
      </c>
      <c r="J41" s="39" t="s">
        <v>51</v>
      </c>
      <c r="K41" s="39" t="s">
        <v>51</v>
      </c>
      <c r="L41" s="39" t="s">
        <v>51</v>
      </c>
      <c r="M41" s="30">
        <v>2.0218989898989896</v>
      </c>
      <c r="N41" s="30">
        <v>1.8</v>
      </c>
      <c r="O41" s="30">
        <v>2.0441269841269842</v>
      </c>
      <c r="P41" s="30">
        <v>2.5202777777777778</v>
      </c>
      <c r="Q41" s="30">
        <v>2.9000000000000004</v>
      </c>
      <c r="R41" s="39" t="s">
        <v>51</v>
      </c>
      <c r="S41" s="32">
        <v>2.3897685185185185</v>
      </c>
      <c r="T41" s="33">
        <v>2.8366666666666669</v>
      </c>
    </row>
    <row r="42" spans="1:20" s="9" customFormat="1" ht="15.75" customHeight="1" x14ac:dyDescent="0.2">
      <c r="A42" s="25" t="s">
        <v>48</v>
      </c>
      <c r="B42" s="13" t="s">
        <v>49</v>
      </c>
      <c r="C42" s="39" t="s">
        <v>51</v>
      </c>
      <c r="D42" s="39" t="s">
        <v>51</v>
      </c>
      <c r="E42" s="39" t="s">
        <v>51</v>
      </c>
      <c r="F42" s="54" t="s">
        <v>51</v>
      </c>
      <c r="G42" s="54" t="s">
        <v>51</v>
      </c>
      <c r="H42" s="54" t="s">
        <v>51</v>
      </c>
      <c r="I42" s="54" t="s">
        <v>51</v>
      </c>
      <c r="J42" s="54" t="s">
        <v>51</v>
      </c>
      <c r="K42" s="54" t="s">
        <v>51</v>
      </c>
      <c r="L42" s="54" t="s">
        <v>51</v>
      </c>
      <c r="M42" s="54" t="s">
        <v>51</v>
      </c>
      <c r="N42" s="54" t="s">
        <v>51</v>
      </c>
      <c r="O42" s="49">
        <v>10</v>
      </c>
      <c r="P42" s="49">
        <v>10</v>
      </c>
      <c r="Q42" s="54" t="s">
        <v>51</v>
      </c>
      <c r="R42" s="54" t="s">
        <v>51</v>
      </c>
      <c r="S42" s="54" t="s">
        <v>51</v>
      </c>
      <c r="T42" s="55" t="s">
        <v>51</v>
      </c>
    </row>
    <row r="43" spans="1:20" s="9" customFormat="1" ht="16.5" customHeight="1" x14ac:dyDescent="0.2">
      <c r="A43" s="59" t="s">
        <v>63</v>
      </c>
      <c r="B43" s="60"/>
      <c r="C43" s="60"/>
      <c r="D43" s="60"/>
      <c r="E43" s="60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8"/>
      <c r="S43" s="18"/>
      <c r="T43" s="18"/>
    </row>
    <row r="44" spans="1:20" ht="14.25" customHeight="1" x14ac:dyDescent="0.2">
      <c r="A44" s="21" t="s">
        <v>52</v>
      </c>
      <c r="B44" s="14"/>
      <c r="C44" s="10"/>
      <c r="D44" s="10"/>
      <c r="E44" s="10"/>
      <c r="F44" s="10"/>
      <c r="G44" s="10"/>
      <c r="H44" s="10"/>
      <c r="I44" s="9"/>
      <c r="J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x14ac:dyDescent="0.2">
      <c r="A45" s="16"/>
      <c r="B45" s="16"/>
      <c r="C45" s="16"/>
      <c r="D45" s="16"/>
      <c r="E45" s="16"/>
      <c r="F45" s="16"/>
      <c r="G45" s="16"/>
      <c r="H45" s="16"/>
      <c r="I45" s="1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2">
      <c r="A46" s="16"/>
      <c r="B46" s="16"/>
      <c r="C46" s="16"/>
      <c r="D46" s="16"/>
      <c r="E46" s="16"/>
      <c r="F46" s="16"/>
      <c r="G46" s="16"/>
      <c r="H46" s="16"/>
      <c r="I46" s="1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ht="13.5" customHeight="1" x14ac:dyDescent="0.2">
      <c r="A47" s="16"/>
      <c r="B47" s="16"/>
      <c r="C47" s="16"/>
      <c r="D47" s="16"/>
      <c r="E47" s="16"/>
      <c r="F47" s="16"/>
      <c r="G47" s="16"/>
      <c r="H47" s="16"/>
      <c r="I47" s="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2">
      <c r="A48" s="16"/>
      <c r="B48" s="16"/>
      <c r="C48" s="16"/>
      <c r="D48" s="16"/>
      <c r="E48" s="16"/>
      <c r="F48" s="16"/>
      <c r="G48" s="16"/>
      <c r="H48" s="16"/>
      <c r="I48" s="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2">
      <c r="A49" s="16"/>
      <c r="B49" s="16"/>
      <c r="C49" s="16"/>
      <c r="D49" s="16"/>
      <c r="E49" s="16"/>
      <c r="F49" s="16"/>
      <c r="G49" s="16"/>
      <c r="H49" s="16"/>
      <c r="I49" s="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2">
      <c r="A50" s="16"/>
      <c r="B50" s="16"/>
      <c r="C50" s="16"/>
      <c r="D50" s="16"/>
      <c r="E50" s="16"/>
      <c r="F50" s="16"/>
      <c r="G50" s="16"/>
      <c r="H50" s="16"/>
      <c r="I50" s="1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2">
      <c r="A51" s="16"/>
      <c r="B51" s="16"/>
      <c r="C51" s="16"/>
      <c r="D51" s="16"/>
      <c r="E51" s="16"/>
      <c r="F51" s="16"/>
      <c r="G51" s="16"/>
      <c r="H51" s="16"/>
      <c r="I51" s="1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">
      <c r="A52" s="16"/>
      <c r="B52" s="16"/>
      <c r="C52" s="16"/>
      <c r="D52" s="16"/>
      <c r="E52" s="16"/>
      <c r="F52" s="16"/>
      <c r="G52" s="16"/>
      <c r="H52" s="16"/>
      <c r="I52" s="1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">
      <c r="A53" s="16"/>
      <c r="B53" s="16"/>
      <c r="C53" s="16"/>
      <c r="D53" s="16"/>
      <c r="E53" s="16"/>
      <c r="F53" s="16"/>
      <c r="G53" s="16"/>
      <c r="H53" s="16"/>
      <c r="I53" s="1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2">
      <c r="A54" s="16"/>
      <c r="B54" s="16"/>
      <c r="C54" s="16"/>
      <c r="D54" s="16"/>
      <c r="E54" s="16"/>
      <c r="F54" s="16"/>
      <c r="G54" s="16"/>
      <c r="H54" s="16"/>
      <c r="I54" s="1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">
      <c r="A55" s="16"/>
      <c r="B55" s="16"/>
      <c r="C55" s="16"/>
      <c r="D55" s="16"/>
      <c r="E55" s="16"/>
      <c r="F55" s="16"/>
      <c r="G55" s="16"/>
      <c r="H55" s="16"/>
      <c r="I55" s="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">
      <c r="A56" s="16"/>
      <c r="B56" s="16"/>
      <c r="C56" s="16"/>
      <c r="D56" s="16"/>
      <c r="E56" s="16"/>
      <c r="F56" s="16"/>
      <c r="G56" s="16"/>
      <c r="H56" s="16"/>
      <c r="I56" s="1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x14ac:dyDescent="0.2">
      <c r="A57" s="16"/>
      <c r="B57" s="16"/>
      <c r="C57" s="16"/>
      <c r="D57" s="16"/>
      <c r="E57" s="16"/>
      <c r="F57" s="16"/>
      <c r="G57" s="16"/>
      <c r="H57" s="16"/>
      <c r="I57" s="1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x14ac:dyDescent="0.2">
      <c r="A58" s="16"/>
      <c r="B58" s="16"/>
      <c r="C58" s="16"/>
      <c r="D58" s="16"/>
      <c r="E58" s="16"/>
      <c r="F58" s="16"/>
      <c r="G58" s="16"/>
      <c r="H58" s="16"/>
      <c r="I58" s="1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2">
      <c r="A59" s="16"/>
      <c r="B59" s="16"/>
      <c r="C59" s="16"/>
      <c r="D59" s="16"/>
      <c r="E59" s="16"/>
      <c r="F59" s="16"/>
      <c r="G59" s="16"/>
      <c r="H59" s="16"/>
      <c r="I59" s="1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2">
      <c r="A60" s="16"/>
      <c r="B60" s="16"/>
      <c r="C60" s="16"/>
      <c r="D60" s="16"/>
      <c r="E60" s="16"/>
      <c r="F60" s="16"/>
      <c r="G60" s="16"/>
      <c r="H60" s="16"/>
      <c r="I60" s="1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2">
      <c r="A61" s="16"/>
      <c r="B61" s="16"/>
      <c r="C61" s="16"/>
      <c r="D61" s="16"/>
      <c r="E61" s="16"/>
      <c r="F61" s="16"/>
      <c r="G61" s="16"/>
      <c r="H61" s="16"/>
      <c r="I61" s="1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2">
      <c r="A62" s="16"/>
      <c r="B62" s="16"/>
      <c r="C62" s="16"/>
      <c r="D62" s="16"/>
      <c r="E62" s="16"/>
      <c r="F62" s="16"/>
      <c r="G62" s="16"/>
      <c r="H62" s="16"/>
      <c r="I62" s="1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2">
      <c r="A63" s="16"/>
      <c r="B63" s="16"/>
      <c r="C63" s="16"/>
      <c r="D63" s="16"/>
      <c r="E63" s="16"/>
      <c r="F63" s="16"/>
      <c r="G63" s="16"/>
      <c r="H63" s="16"/>
      <c r="I63" s="1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</sheetData>
  <mergeCells count="14">
    <mergeCell ref="A1:T1"/>
    <mergeCell ref="S3:T3"/>
    <mergeCell ref="C2:T2"/>
    <mergeCell ref="A43:E43"/>
    <mergeCell ref="A2:A4"/>
    <mergeCell ref="B2:B4"/>
    <mergeCell ref="C3:D3"/>
    <mergeCell ref="E3:F3"/>
    <mergeCell ref="G3:H3"/>
    <mergeCell ref="I3:J3"/>
    <mergeCell ref="K3:L3"/>
    <mergeCell ref="M3:N3"/>
    <mergeCell ref="O3:P3"/>
    <mergeCell ref="Q3:R3"/>
  </mergeCells>
  <printOptions horizontalCentered="1"/>
  <pageMargins left="0.74803149606299213" right="0.74803149606299213" top="0.78740157480314965" bottom="0.78740157480314965" header="0.31496062992125984" footer="0.31496062992125984"/>
  <pageSetup scale="7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4 BASE</vt:lpstr>
      <vt:lpstr>Cuadro 4</vt:lpstr>
      <vt:lpstr>'Cuadro 4'!Área_de_impresión</vt:lpstr>
      <vt:lpstr>'Cuadro 4 BASE'!Área_de_impresión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nagonzalez@contraloria.gob.pa</dc:creator>
  <cp:lastModifiedBy>NAHIB GONZALEZ</cp:lastModifiedBy>
  <cp:lastPrinted>2024-03-05T16:40:39Z</cp:lastPrinted>
  <dcterms:created xsi:type="dcterms:W3CDTF">2020-11-24T14:50:25Z</dcterms:created>
  <dcterms:modified xsi:type="dcterms:W3CDTF">2024-03-15T15:59:28Z</dcterms:modified>
</cp:coreProperties>
</file>